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ЭтаКнига"/>
  <mc:AlternateContent xmlns:mc="http://schemas.openxmlformats.org/markup-compatibility/2006">
    <mc:Choice Requires="x15">
      <x15ac:absPath xmlns:x15ac="http://schemas.microsoft.com/office/spreadsheetml/2010/11/ac" url="C:\ZELMANOV\__Sentrum_ORDERS\2024\2024_OrderForm\2024-08_Book_RU\"/>
    </mc:Choice>
  </mc:AlternateContent>
  <xr:revisionPtr revIDLastSave="0" documentId="8_{7D9BABA1-D3E6-409B-A0F3-2D88DFA1C2AE}" xr6:coauthVersionLast="47" xr6:coauthVersionMax="47" xr10:uidLastSave="{00000000-0000-0000-0000-000000000000}"/>
  <bookViews>
    <workbookView xWindow="-120" yWindow="-120" windowWidth="29040" windowHeight="15720" xr2:uid="{00000000-000D-0000-FFFF-FFFF00000000}"/>
  </bookViews>
  <sheets>
    <sheet name="Order Form RU Aug 2024" sheetId="1" r:id="rId1"/>
  </sheets>
  <definedNames>
    <definedName name="_xlnm._FilterDatabase" localSheetId="0" hidden="1">'Order Form RU Aug 2024'!$A$9:$AG$398</definedName>
    <definedName name="Discount">'Order Form RU Aug 2024'!$M$7</definedName>
    <definedName name="EURO">'Order Form RU Aug 2024'!$K$2</definedName>
    <definedName name="Q_1">'Order Form RU Aug 2024'!$R$10</definedName>
    <definedName name="Q_2">'Order Form RU Aug 2024'!$R$199</definedName>
    <definedName name="Q_3">'Order Form RU Aug 2024'!$R$283</definedName>
    <definedName name="Q_All">'Order Form RU Aug 2024'!$Q$397</definedName>
    <definedName name="S_1">'Order Form RU Aug 2024'!$S$10</definedName>
    <definedName name="S_2">'Order Form RU Aug 2024'!$S$199</definedName>
    <definedName name="S_3">'Order Form RU Aug 2024'!$S$283</definedName>
    <definedName name="S_All">'Order Form RU Aug 2024'!$R$397</definedName>
    <definedName name="_xlnm.Print_Titles" localSheetId="0">'Order Form RU Aug 2024'!$9:$9</definedName>
    <definedName name="_xlnm.Print_Area" localSheetId="0">'Order Form RU Aug 2024'!$A$1:$V$397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11" i="1" l="1"/>
  <c r="S11" i="1"/>
  <c r="Q11" i="1"/>
  <c r="C11" i="1"/>
  <c r="T43" i="1"/>
  <c r="S43" i="1"/>
  <c r="Q43" i="1"/>
  <c r="C43"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S395" i="1" l="1"/>
  <c r="C395" i="1"/>
  <c r="S284" i="1"/>
  <c r="C284" i="1"/>
  <c r="S280" i="1"/>
  <c r="C280" i="1"/>
  <c r="S196" i="1"/>
  <c r="C196" i="1"/>
  <c r="S394" i="1"/>
  <c r="S393" i="1"/>
  <c r="S392" i="1"/>
  <c r="S391" i="1"/>
  <c r="S390" i="1"/>
  <c r="S389" i="1"/>
  <c r="S388" i="1"/>
  <c r="S387" i="1"/>
  <c r="S386" i="1"/>
  <c r="S385" i="1"/>
  <c r="S384" i="1"/>
  <c r="S383" i="1"/>
  <c r="S382" i="1"/>
  <c r="S381" i="1"/>
  <c r="S380" i="1"/>
  <c r="S379" i="1"/>
  <c r="S378" i="1"/>
  <c r="S377" i="1"/>
  <c r="S376"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44" i="1"/>
  <c r="S343" i="1"/>
  <c r="S342" i="1"/>
  <c r="S341" i="1"/>
  <c r="S340" i="1"/>
  <c r="S339" i="1"/>
  <c r="S338" i="1"/>
  <c r="S337" i="1"/>
  <c r="S336" i="1"/>
  <c r="S335" i="1"/>
  <c r="S334" i="1"/>
  <c r="S333" i="1"/>
  <c r="S332" i="1"/>
  <c r="S331" i="1"/>
  <c r="S330" i="1"/>
  <c r="S329" i="1"/>
  <c r="S328" i="1"/>
  <c r="Q328" i="1"/>
  <c r="S327" i="1"/>
  <c r="S326" i="1"/>
  <c r="S325" i="1"/>
  <c r="S324" i="1"/>
  <c r="S323" i="1"/>
  <c r="S322" i="1"/>
  <c r="S321" i="1"/>
  <c r="S320" i="1"/>
  <c r="S319" i="1"/>
  <c r="S318" i="1"/>
  <c r="S317" i="1"/>
  <c r="S316" i="1"/>
  <c r="S315" i="1"/>
  <c r="S314" i="1"/>
  <c r="S313" i="1"/>
  <c r="S312" i="1"/>
  <c r="S311" i="1"/>
  <c r="S310" i="1"/>
  <c r="S309" i="1"/>
  <c r="S308" i="1"/>
  <c r="S307" i="1"/>
  <c r="S306" i="1"/>
  <c r="Q306" i="1"/>
  <c r="S305" i="1"/>
  <c r="S304" i="1"/>
  <c r="S303" i="1"/>
  <c r="S302" i="1"/>
  <c r="S301" i="1"/>
  <c r="S300" i="1"/>
  <c r="S299" i="1"/>
  <c r="S298" i="1"/>
  <c r="S297" i="1"/>
  <c r="S296" i="1"/>
  <c r="S295" i="1"/>
  <c r="S294" i="1"/>
  <c r="S293" i="1"/>
  <c r="S292" i="1"/>
  <c r="S291" i="1"/>
  <c r="S290" i="1"/>
  <c r="S289" i="1"/>
  <c r="S288" i="1"/>
  <c r="S287" i="1"/>
  <c r="S286" i="1"/>
  <c r="S285" i="1"/>
  <c r="S279" i="1"/>
  <c r="S278" i="1"/>
  <c r="S277" i="1"/>
  <c r="S276" i="1"/>
  <c r="S275" i="1"/>
  <c r="S274" i="1"/>
  <c r="S273" i="1"/>
  <c r="S272" i="1"/>
  <c r="S271" i="1"/>
  <c r="S270" i="1"/>
  <c r="S269" i="1"/>
  <c r="S268" i="1"/>
  <c r="S267" i="1"/>
  <c r="S266" i="1"/>
  <c r="Q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Q203" i="1"/>
  <c r="S202" i="1"/>
  <c r="Q202" i="1"/>
  <c r="S201" i="1"/>
  <c r="Q201" i="1"/>
  <c r="S200" i="1"/>
  <c r="Q200"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Q80" i="1"/>
  <c r="S79" i="1"/>
  <c r="Q79" i="1"/>
  <c r="S78" i="1"/>
  <c r="Q78" i="1"/>
  <c r="S77" i="1"/>
  <c r="Q77" i="1"/>
  <c r="S76" i="1"/>
  <c r="S75" i="1"/>
  <c r="S74" i="1"/>
  <c r="S73" i="1"/>
  <c r="S72" i="1"/>
  <c r="S71" i="1"/>
  <c r="S70" i="1"/>
  <c r="S69" i="1"/>
  <c r="S195" i="1"/>
  <c r="S68" i="1"/>
  <c r="S67" i="1"/>
  <c r="S66" i="1"/>
  <c r="S65" i="1"/>
  <c r="S64" i="1"/>
  <c r="S63" i="1"/>
  <c r="S62" i="1"/>
  <c r="S61" i="1"/>
  <c r="S60" i="1"/>
  <c r="S59" i="1"/>
  <c r="S58" i="1"/>
  <c r="S57" i="1"/>
  <c r="S56" i="1"/>
  <c r="S55" i="1"/>
  <c r="S54" i="1"/>
  <c r="S53" i="1"/>
  <c r="S52" i="1"/>
  <c r="S51" i="1"/>
  <c r="S50" i="1"/>
  <c r="S49" i="1"/>
  <c r="S48" i="1"/>
  <c r="S47" i="1"/>
  <c r="S46" i="1"/>
  <c r="S45" i="1"/>
  <c r="S44" i="1"/>
  <c r="S42" i="1"/>
  <c r="S41" i="1"/>
  <c r="S40" i="1"/>
  <c r="S39" i="1"/>
  <c r="S38" i="1"/>
  <c r="S37" i="1"/>
  <c r="S36" i="1"/>
  <c r="S35" i="1"/>
  <c r="S34" i="1"/>
  <c r="S33" i="1"/>
  <c r="S32" i="1"/>
  <c r="S31" i="1"/>
  <c r="S30" i="1"/>
  <c r="S29" i="1"/>
  <c r="S28" i="1"/>
  <c r="Q28" i="1"/>
  <c r="S27" i="1"/>
  <c r="S26" i="1"/>
  <c r="S25" i="1"/>
  <c r="S24" i="1"/>
  <c r="S23" i="1"/>
  <c r="S22" i="1"/>
  <c r="S21" i="1"/>
  <c r="S20" i="1"/>
  <c r="S19" i="1"/>
  <c r="Q19" i="1"/>
  <c r="S18" i="1"/>
  <c r="S17" i="1"/>
  <c r="S16" i="1"/>
  <c r="Q16" i="1"/>
  <c r="S15" i="1"/>
  <c r="S14" i="1"/>
  <c r="S13" i="1"/>
  <c r="S12"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195" i="1"/>
  <c r="C68" i="1"/>
  <c r="C67" i="1"/>
  <c r="C66" i="1"/>
  <c r="C65" i="1"/>
  <c r="C64" i="1"/>
  <c r="C63" i="1"/>
  <c r="C62" i="1"/>
  <c r="C61" i="1"/>
  <c r="C60" i="1"/>
  <c r="C59" i="1"/>
  <c r="C58" i="1"/>
  <c r="C57" i="1"/>
  <c r="C56" i="1"/>
  <c r="C55" i="1"/>
  <c r="C54" i="1"/>
  <c r="C53" i="1"/>
  <c r="C52" i="1"/>
  <c r="C51" i="1"/>
  <c r="C50" i="1"/>
  <c r="C49" i="1"/>
  <c r="C48" i="1"/>
  <c r="C47" i="1"/>
  <c r="C46" i="1"/>
  <c r="C45" i="1"/>
  <c r="C44"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Q282" i="1" l="1"/>
  <c r="Q198" i="1"/>
  <c r="Q9" i="1"/>
  <c r="Q395" i="1" l="1"/>
  <c r="Q284" i="1"/>
  <c r="Q280" i="1"/>
  <c r="Q196" i="1"/>
  <c r="D397" i="1"/>
  <c r="Q331" i="1" l="1"/>
  <c r="Q305" i="1"/>
  <c r="Q391" i="1"/>
  <c r="Q376" i="1"/>
  <c r="Q361" i="1"/>
  <c r="Q345" i="1"/>
  <c r="Q324" i="1"/>
  <c r="Q288" i="1"/>
  <c r="Q381" i="1"/>
  <c r="Q364" i="1"/>
  <c r="Q323" i="1"/>
  <c r="Q340" i="1"/>
  <c r="Q315" i="1"/>
  <c r="Q326" i="1"/>
  <c r="Q301" i="1"/>
  <c r="Q389" i="1"/>
  <c r="Q375" i="1"/>
  <c r="Q359" i="1"/>
  <c r="Q343" i="1"/>
  <c r="Q316" i="1"/>
  <c r="Q394" i="1"/>
  <c r="Q379" i="1"/>
  <c r="Q362" i="1"/>
  <c r="Q317" i="1"/>
  <c r="Q372" i="1"/>
  <c r="Q338" i="1"/>
  <c r="Q311" i="1"/>
  <c r="Q322" i="1"/>
  <c r="Q297" i="1"/>
  <c r="Q387" i="1"/>
  <c r="Q373" i="1"/>
  <c r="Q357" i="1"/>
  <c r="Q341" i="1"/>
  <c r="Q310" i="1"/>
  <c r="Q392" i="1"/>
  <c r="Q377" i="1"/>
  <c r="Q360" i="1"/>
  <c r="Q313" i="1"/>
  <c r="Q356" i="1"/>
  <c r="Q336" i="1"/>
  <c r="Q307" i="1"/>
  <c r="Q320" i="1"/>
  <c r="Q293" i="1"/>
  <c r="Q385" i="1"/>
  <c r="Q371" i="1"/>
  <c r="Q355" i="1"/>
  <c r="Q339" i="1"/>
  <c r="Q303" i="1"/>
  <c r="Q390" i="1"/>
  <c r="Q358" i="1"/>
  <c r="Q309" i="1"/>
  <c r="Q354" i="1"/>
  <c r="Q332" i="1"/>
  <c r="Q302" i="1"/>
  <c r="Q318" i="1"/>
  <c r="Q291" i="1"/>
  <c r="Q383" i="1"/>
  <c r="Q369" i="1"/>
  <c r="Q353" i="1"/>
  <c r="Q337" i="1"/>
  <c r="Q299" i="1"/>
  <c r="Q388" i="1"/>
  <c r="Q374" i="1"/>
  <c r="Q348" i="1"/>
  <c r="Q304" i="1"/>
  <c r="Q352" i="1"/>
  <c r="Q327" i="1"/>
  <c r="Q300" i="1"/>
  <c r="Q314" i="1"/>
  <c r="Q285" i="1"/>
  <c r="Q367" i="1"/>
  <c r="Q351" i="1"/>
  <c r="Q335" i="1"/>
  <c r="Q295" i="1"/>
  <c r="Q386" i="1"/>
  <c r="Q370" i="1"/>
  <c r="Q342" i="1"/>
  <c r="Q294" i="1"/>
  <c r="Q350" i="1"/>
  <c r="Q325" i="1"/>
  <c r="Q298" i="1"/>
  <c r="Q312" i="1"/>
  <c r="Q380" i="1"/>
  <c r="Q365" i="1"/>
  <c r="Q349" i="1"/>
  <c r="Q333" i="1"/>
  <c r="Q289" i="1"/>
  <c r="Q384" i="1"/>
  <c r="Q368" i="1"/>
  <c r="Q334" i="1"/>
  <c r="Q290" i="1"/>
  <c r="Q346" i="1"/>
  <c r="Q321" i="1"/>
  <c r="Q296" i="1"/>
  <c r="Q308" i="1"/>
  <c r="Q393" i="1"/>
  <c r="Q378" i="1"/>
  <c r="Q363" i="1"/>
  <c r="Q347" i="1"/>
  <c r="Q329" i="1"/>
  <c r="Q287" i="1"/>
  <c r="Q382" i="1"/>
  <c r="Q366" i="1"/>
  <c r="Q330" i="1"/>
  <c r="Q286" i="1"/>
  <c r="Q344" i="1"/>
  <c r="Q319" i="1"/>
  <c r="Q292" i="1"/>
  <c r="Q263" i="1"/>
  <c r="Q225" i="1"/>
  <c r="Q274" i="1"/>
  <c r="Q247" i="1"/>
  <c r="Q219" i="1"/>
  <c r="Q271" i="1"/>
  <c r="Q232" i="1"/>
  <c r="Q250" i="1"/>
  <c r="Q224" i="1"/>
  <c r="Q251" i="1"/>
  <c r="Q213" i="1"/>
  <c r="Q265" i="1"/>
  <c r="Q235" i="1"/>
  <c r="Q207" i="1"/>
  <c r="Q256" i="1"/>
  <c r="Q220" i="1"/>
  <c r="Q269" i="1"/>
  <c r="Q240" i="1"/>
  <c r="Q218" i="1"/>
  <c r="Q243" i="1"/>
  <c r="Q257" i="1"/>
  <c r="Q229" i="1"/>
  <c r="Q208" i="1"/>
  <c r="Q248" i="1"/>
  <c r="Q216" i="1"/>
  <c r="Q262" i="1"/>
  <c r="Q234" i="1"/>
  <c r="Q211" i="1"/>
  <c r="Q205" i="1"/>
  <c r="Q267" i="1"/>
  <c r="Q237" i="1"/>
  <c r="Q278" i="1"/>
  <c r="Q253" i="1"/>
  <c r="Q227" i="1"/>
  <c r="Q204" i="1"/>
  <c r="Q244" i="1"/>
  <c r="Q212" i="1"/>
  <c r="Q258" i="1"/>
  <c r="Q230" i="1"/>
  <c r="Q245" i="1"/>
  <c r="Q261" i="1"/>
  <c r="Q233" i="1"/>
  <c r="Q252" i="1"/>
  <c r="Q236" i="1"/>
  <c r="Q270" i="1"/>
  <c r="Q231" i="1"/>
  <c r="Q276" i="1"/>
  <c r="Q249" i="1"/>
  <c r="Q223" i="1"/>
  <c r="Q206" i="1"/>
  <c r="Q238" i="1"/>
  <c r="Q279" i="1"/>
  <c r="Q254" i="1"/>
  <c r="Q228" i="1"/>
  <c r="Q277" i="1"/>
  <c r="Q259" i="1"/>
  <c r="Q221" i="1"/>
  <c r="Q272" i="1"/>
  <c r="Q241" i="1"/>
  <c r="Q215" i="1"/>
  <c r="Q264" i="1"/>
  <c r="Q226" i="1"/>
  <c r="Q275" i="1"/>
  <c r="Q246" i="1"/>
  <c r="Q214" i="1"/>
  <c r="Q255" i="1"/>
  <c r="Q217" i="1"/>
  <c r="Q268" i="1"/>
  <c r="Q239" i="1"/>
  <c r="Q209" i="1"/>
  <c r="Q260" i="1"/>
  <c r="Q222" i="1"/>
  <c r="Q273" i="1"/>
  <c r="Q242" i="1"/>
  <c r="Q210" i="1"/>
  <c r="Q184" i="1"/>
  <c r="Q152" i="1"/>
  <c r="Q21" i="1"/>
  <c r="Q24" i="1"/>
  <c r="Q59" i="1"/>
  <c r="Q91" i="1"/>
  <c r="Q113" i="1"/>
  <c r="Q46" i="1"/>
  <c r="Q55" i="1"/>
  <c r="Q185" i="1"/>
  <c r="Q169" i="1"/>
  <c r="Q182" i="1"/>
  <c r="Q166" i="1"/>
  <c r="Q139" i="1"/>
  <c r="Q72" i="1"/>
  <c r="Q18" i="1"/>
  <c r="Q20" i="1"/>
  <c r="Q51" i="1"/>
  <c r="Q111" i="1"/>
  <c r="Q44" i="1"/>
  <c r="Q133" i="1"/>
  <c r="Q135" i="1"/>
  <c r="Q195" i="1"/>
  <c r="Q39" i="1"/>
  <c r="Q141" i="1"/>
  <c r="Q74" i="1"/>
  <c r="Q115" i="1"/>
  <c r="Q100" i="1"/>
  <c r="Q12" i="1"/>
  <c r="Q119" i="1"/>
  <c r="Q52" i="1"/>
  <c r="Q171" i="1"/>
  <c r="Q168" i="1"/>
  <c r="Q89" i="1"/>
  <c r="Q114" i="1"/>
  <c r="Q85" i="1"/>
  <c r="Q154" i="1"/>
  <c r="Q149" i="1"/>
  <c r="Q122" i="1"/>
  <c r="Q183" i="1"/>
  <c r="Q167" i="1"/>
  <c r="Q180" i="1"/>
  <c r="Q164" i="1"/>
  <c r="Q136" i="1"/>
  <c r="Q69" i="1"/>
  <c r="Q15" i="1"/>
  <c r="Q127" i="1"/>
  <c r="Q31" i="1"/>
  <c r="Q98" i="1"/>
  <c r="Q30" i="1"/>
  <c r="Q118" i="1"/>
  <c r="Q132" i="1"/>
  <c r="Q66" i="1"/>
  <c r="Q17" i="1"/>
  <c r="Q138" i="1"/>
  <c r="Q56" i="1"/>
  <c r="Q161" i="1"/>
  <c r="Q97" i="1"/>
  <c r="Q143" i="1"/>
  <c r="Q106" i="1"/>
  <c r="Q38" i="1"/>
  <c r="Q32" i="1"/>
  <c r="Q194" i="1"/>
  <c r="Q178" i="1"/>
  <c r="Q162" i="1"/>
  <c r="Q112" i="1"/>
  <c r="Q95" i="1"/>
  <c r="Q29" i="1"/>
  <c r="Q99" i="1"/>
  <c r="Q120" i="1"/>
  <c r="Q53" i="1"/>
  <c r="Q140" i="1"/>
  <c r="Q125" i="1"/>
  <c r="Q22" i="1"/>
  <c r="Q147" i="1"/>
  <c r="Q84" i="1"/>
  <c r="Q48" i="1"/>
  <c r="Q103" i="1"/>
  <c r="Q35" i="1"/>
  <c r="Q47" i="1"/>
  <c r="Q13" i="1"/>
  <c r="Q179" i="1"/>
  <c r="Q192" i="1"/>
  <c r="Q176" i="1"/>
  <c r="Q160" i="1"/>
  <c r="Q121" i="1"/>
  <c r="Q54" i="1"/>
  <c r="Q96" i="1"/>
  <c r="Q145" i="1"/>
  <c r="Q82" i="1"/>
  <c r="Q83" i="1"/>
  <c r="Q117" i="1"/>
  <c r="Q50" i="1"/>
  <c r="Q45" i="1"/>
  <c r="Q123" i="1"/>
  <c r="Q14" i="1"/>
  <c r="Q144" i="1"/>
  <c r="Q81" i="1"/>
  <c r="Q153" i="1"/>
  <c r="Q90" i="1"/>
  <c r="Q156" i="1"/>
  <c r="Q64" i="1"/>
  <c r="Q163" i="1"/>
  <c r="Q193" i="1"/>
  <c r="Q177" i="1"/>
  <c r="Q190" i="1"/>
  <c r="Q174" i="1"/>
  <c r="Q158" i="1"/>
  <c r="Q108" i="1"/>
  <c r="Q40" i="1"/>
  <c r="Q26" i="1"/>
  <c r="Q61" i="1"/>
  <c r="Q142" i="1"/>
  <c r="Q75" i="1"/>
  <c r="Q109" i="1"/>
  <c r="Q67" i="1"/>
  <c r="Q104" i="1"/>
  <c r="Q36" i="1"/>
  <c r="Q27" i="1"/>
  <c r="Q110" i="1"/>
  <c r="Q165" i="1"/>
  <c r="Q131" i="1"/>
  <c r="Q65" i="1"/>
  <c r="Q150" i="1"/>
  <c r="Q87" i="1"/>
  <c r="Q102" i="1"/>
  <c r="Q187" i="1"/>
  <c r="Q148" i="1"/>
  <c r="Q181" i="1"/>
  <c r="Q57" i="1"/>
  <c r="Q191" i="1"/>
  <c r="Q175" i="1"/>
  <c r="Q188" i="1"/>
  <c r="Q172" i="1"/>
  <c r="Q105" i="1"/>
  <c r="Q37" i="1"/>
  <c r="Q42" i="1"/>
  <c r="Q41" i="1"/>
  <c r="Q129" i="1"/>
  <c r="Q63" i="1"/>
  <c r="Q93" i="1"/>
  <c r="Q157" i="1"/>
  <c r="Q101" i="1"/>
  <c r="Q33" i="1"/>
  <c r="Q146" i="1"/>
  <c r="Q107" i="1"/>
  <c r="Q76" i="1"/>
  <c r="Q128" i="1"/>
  <c r="Q62" i="1"/>
  <c r="Q137" i="1"/>
  <c r="Q70" i="1"/>
  <c r="Q86" i="1"/>
  <c r="Q124" i="1"/>
  <c r="Q189" i="1"/>
  <c r="Q173" i="1"/>
  <c r="Q186" i="1"/>
  <c r="Q170" i="1"/>
  <c r="Q155" i="1"/>
  <c r="Q92" i="1"/>
  <c r="Q23" i="1"/>
  <c r="Q25" i="1"/>
  <c r="Q159" i="1"/>
  <c r="Q126" i="1"/>
  <c r="Q60" i="1"/>
  <c r="Q73" i="1"/>
  <c r="Q151" i="1"/>
  <c r="Q88" i="1"/>
  <c r="Q71" i="1"/>
  <c r="Q130" i="1"/>
  <c r="Q94" i="1"/>
  <c r="Q58" i="1"/>
  <c r="Q116" i="1"/>
  <c r="Q49" i="1"/>
  <c r="Q134" i="1"/>
  <c r="Q68" i="1"/>
  <c r="Q34" i="1"/>
  <c r="P6" i="1"/>
  <c r="P8" i="1" l="1"/>
  <c r="P7" i="1"/>
  <c r="P397" i="1" l="1"/>
  <c r="S199" i="1" l="1"/>
  <c r="R199" i="1"/>
  <c r="S10" i="1" l="1"/>
  <c r="R283" i="1" l="1"/>
  <c r="R10" i="1"/>
  <c r="R6" i="1" s="1"/>
  <c r="R7" i="1" l="1"/>
  <c r="R8" i="1"/>
  <c r="S283" i="1"/>
  <c r="S6" i="1"/>
  <c r="R397" i="1" l="1"/>
  <c r="S7" i="1"/>
  <c r="S8" i="1"/>
  <c r="S39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00000000-0006-0000-0000-000002000000}">
      <text>
        <r>
          <rPr>
            <b/>
            <sz val="9"/>
            <color indexed="81"/>
            <rFont val="Tahoma"/>
            <family val="2"/>
            <charset val="204"/>
          </rPr>
          <t>Help:
Place your order and set Auto Filter = "Non Blank"</t>
        </r>
        <r>
          <rPr>
            <sz val="9"/>
            <color indexed="81"/>
            <rFont val="Tahoma"/>
            <family val="2"/>
            <charset val="204"/>
          </rPr>
          <t xml:space="preserve">
</t>
        </r>
      </text>
    </comment>
    <comment ref="R198" authorId="1" shapeId="0" xr:uid="{71276A1A-80DA-41C3-9CC9-B71A4D12A306}">
      <text>
        <r>
          <rPr>
            <b/>
            <sz val="9"/>
            <color indexed="81"/>
            <rFont val="Tahoma"/>
            <family val="2"/>
            <charset val="204"/>
          </rPr>
          <t>Help:
Place your order and set Auto Filter = "Non Blank"</t>
        </r>
        <r>
          <rPr>
            <sz val="9"/>
            <color indexed="81"/>
            <rFont val="Tahoma"/>
            <family val="2"/>
            <charset val="204"/>
          </rPr>
          <t xml:space="preserve">
</t>
        </r>
      </text>
    </comment>
    <comment ref="R282" authorId="1" shapeId="0" xr:uid="{EE36F06A-1E1C-4F54-97A0-3D8F5E1FF3D5}">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<sst xmlns="http://schemas.openxmlformats.org/spreadsheetml/2006/main" count="7276" uniqueCount="4498">
  <si>
    <t>Category</t>
  </si>
  <si>
    <t>Publisher</t>
  </si>
  <si>
    <t>Title (English)</t>
  </si>
  <si>
    <t>Year</t>
  </si>
  <si>
    <t>Annotaion  (English)</t>
  </si>
  <si>
    <t>#</t>
  </si>
  <si>
    <t>F</t>
  </si>
  <si>
    <t>Your Order</t>
  </si>
  <si>
    <t>Amount</t>
  </si>
  <si>
    <t>Science Fiction, Fantasy</t>
  </si>
  <si>
    <t>History</t>
  </si>
  <si>
    <t>NonFiction</t>
  </si>
  <si>
    <t>Children's</t>
  </si>
  <si>
    <t>Adult Fiction Books</t>
  </si>
  <si>
    <t>Adult NonFiction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</si>
  <si>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</si>
  <si>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</si>
  <si>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</si>
  <si>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</si>
  <si>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</si>
  <si>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</si>
  <si>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</si>
  <si>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</si>
  <si>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</si>
  <si>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</si>
  <si>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</si>
  <si>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</si>
  <si>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</si>
  <si>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</si>
  <si>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АСТ</t>
  </si>
  <si>
    <t>Эксмо</t>
  </si>
  <si>
    <t>Romance</t>
  </si>
  <si>
    <t>ISBN</t>
  </si>
  <si>
    <t>Author (transliteration)</t>
  </si>
  <si>
    <t>NF</t>
  </si>
  <si>
    <t>Children's Books</t>
  </si>
  <si>
    <t>hardcover</t>
  </si>
  <si>
    <t>Центрполиграф</t>
  </si>
  <si>
    <t>Biographies, Memoirs</t>
  </si>
  <si>
    <t>Альпина Паблишер</t>
  </si>
  <si>
    <t>Cooking, Food, Wine</t>
  </si>
  <si>
    <t>Entertainment, Lifestyle, Family, Home</t>
  </si>
  <si>
    <t>Health, Mind, Body</t>
  </si>
  <si>
    <t>Philosophy, Politics, Social Sciences</t>
  </si>
  <si>
    <t>Reference, Scientific</t>
  </si>
  <si>
    <t>PO Number</t>
  </si>
  <si>
    <t>MSRP</t>
  </si>
  <si>
    <t>Your Library</t>
  </si>
  <si>
    <t>e-mail: elena@sentrummarketing.com</t>
  </si>
  <si>
    <t>titles</t>
  </si>
  <si>
    <t>Prices in this Order Form are Subject to Ongoing Market Fluctuations</t>
  </si>
  <si>
    <t>Literature, Fiction</t>
  </si>
  <si>
    <t>Corpus.(roman)</t>
  </si>
  <si>
    <t>Mystery, Thrillers</t>
  </si>
  <si>
    <t>ISIA Media Verlag</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</si>
  <si>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</si>
  <si>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Cover</t>
  </si>
  <si>
    <t>Лучшая мировая классика</t>
  </si>
  <si>
    <t>Всемирная литература (новое оформление)</t>
  </si>
  <si>
    <t>Весь Салман Рушди</t>
  </si>
  <si>
    <t>Алгоритм</t>
  </si>
  <si>
    <t>ALBUS CORVUS (БЕЛАЯ ВОРОНА)</t>
  </si>
  <si>
    <t>New Releases and Bestsellers</t>
  </si>
  <si>
    <t>AST</t>
  </si>
  <si>
    <t>Яркие страницы</t>
  </si>
  <si>
    <t>Eksmo</t>
  </si>
  <si>
    <t>Звезды мирового детектива (тв/обл.)</t>
  </si>
  <si>
    <t>Леви, Марк</t>
  </si>
  <si>
    <t>Levi, Mark</t>
  </si>
  <si>
    <t>The Big Book (тв/обл.)</t>
  </si>
  <si>
    <t>От битника до Паланика</t>
  </si>
  <si>
    <t>Иронический детектив</t>
  </si>
  <si>
    <t>Паланик, Чак</t>
  </si>
  <si>
    <t>Palanik, Chak</t>
  </si>
  <si>
    <t>ОИ ВИ</t>
  </si>
  <si>
    <t>Weight</t>
  </si>
  <si>
    <t>paperback</t>
  </si>
  <si>
    <t>OCLC</t>
  </si>
  <si>
    <t>Эксмодетство</t>
  </si>
  <si>
    <t>Кинг, Стивен</t>
  </si>
  <si>
    <t>King, Stiven</t>
  </si>
  <si>
    <t>Михалкова, Елена</t>
  </si>
  <si>
    <t>Безупречный детектив</t>
  </si>
  <si>
    <t>Inspiria</t>
  </si>
  <si>
    <t>Бомбора</t>
  </si>
  <si>
    <t>Bombora</t>
  </si>
  <si>
    <t>Книжники</t>
  </si>
  <si>
    <t>Классика для школьников</t>
  </si>
  <si>
    <t>Большая книга лучшей классики</t>
  </si>
  <si>
    <t>Deluxe Edition</t>
  </si>
  <si>
    <t>Редакция Елены Шубиной</t>
  </si>
  <si>
    <t>Большой роман</t>
  </si>
  <si>
    <t>Набоков, Владимир</t>
  </si>
  <si>
    <t>Nabokov, Vladimir</t>
  </si>
  <si>
    <t>Александрова, Наталья</t>
  </si>
  <si>
    <t>Роковой артефакт</t>
  </si>
  <si>
    <t>Феникс</t>
  </si>
  <si>
    <t>Черная кошка</t>
  </si>
  <si>
    <t>Шарм</t>
  </si>
  <si>
    <t>Твоя первая энциклопедия (новая)</t>
  </si>
  <si>
    <t>Edited by Elena Shubina</t>
  </si>
  <si>
    <t>Levy, Mark</t>
  </si>
  <si>
    <t>ISIA Media Publishing House</t>
  </si>
  <si>
    <t>Algorithm</t>
  </si>
  <si>
    <t>Alexandrova, Natalia</t>
  </si>
  <si>
    <t>Phoenix</t>
  </si>
  <si>
    <t>King, Stephen</t>
  </si>
  <si>
    <t>Mikhalkova, Elena</t>
  </si>
  <si>
    <t>Palahniuk, Chuck</t>
  </si>
  <si>
    <t>Title (transliteration)</t>
  </si>
  <si>
    <t>Description (transliteration)</t>
  </si>
  <si>
    <t>Publisher  (transliteration)</t>
  </si>
  <si>
    <t>Centerpoligraph</t>
  </si>
  <si>
    <t>The Scribes</t>
  </si>
  <si>
    <t>Alpina Publisher</t>
  </si>
  <si>
    <t>Exmodetstvo</t>
  </si>
  <si>
    <t>ALBUS CORVUS (WHITE CROW)</t>
  </si>
  <si>
    <t>Teens Books (10-16 years)</t>
  </si>
  <si>
    <t>Kids Books (3-10 years)</t>
  </si>
  <si>
    <t>NONFICT</t>
  </si>
  <si>
    <t>«Большой роман»</t>
  </si>
  <si>
    <t>FICT</t>
  </si>
  <si>
    <t>«Non-Fiction. Большие книги»</t>
  </si>
  <si>
    <t>Булгаков, Михаил</t>
  </si>
  <si>
    <t>Bulgakov, Mikhail</t>
  </si>
  <si>
    <t>Эксклюзивная классика (Лучшее)</t>
  </si>
  <si>
    <t>Кунин, Владимир</t>
  </si>
  <si>
    <t>Kunin, Vladimir</t>
  </si>
  <si>
    <t>Марк Леви: Сильнее, чем любовь</t>
  </si>
  <si>
    <t>Перес-Реверте, А.</t>
  </si>
  <si>
    <t>Perez-Reverte, A.</t>
  </si>
  <si>
    <t>Peres-Reverte, A.</t>
  </si>
  <si>
    <t>Middle School</t>
  </si>
  <si>
    <t>Звезды новой фэнтези</t>
  </si>
  <si>
    <t>Рушди, Салман</t>
  </si>
  <si>
    <t>Rushdi, Salman</t>
  </si>
  <si>
    <t>«Библиотека мировой классики»</t>
  </si>
  <si>
    <t>Стоппард, Том</t>
  </si>
  <si>
    <t>Corpus.(drama)</t>
  </si>
  <si>
    <t>Stoppard, Tom</t>
  </si>
  <si>
    <t>Хауи, Х.</t>
  </si>
  <si>
    <t>Howie, H.</t>
  </si>
  <si>
    <t>Secondary School</t>
  </si>
  <si>
    <t>Леблан, М.</t>
  </si>
  <si>
    <t>Иностранная литература. Классика детектива</t>
  </si>
  <si>
    <t>Leblanc, M.</t>
  </si>
  <si>
    <t>Leblan, M.</t>
  </si>
  <si>
    <t>«Безупречный детектив»</t>
  </si>
  <si>
    <t>Novel. Страсть и искусство</t>
  </si>
  <si>
    <t>Беверли, Джо</t>
  </si>
  <si>
    <t>Очарование</t>
  </si>
  <si>
    <t>Beverly, Joe</t>
  </si>
  <si>
    <t>Главный приз. Романы о любви</t>
  </si>
  <si>
    <t>Кларк, И.</t>
  </si>
  <si>
    <t>Novel. Мировые хиты Имоджен Кларк</t>
  </si>
  <si>
    <t>Clark, I.</t>
  </si>
  <si>
    <t>Klark, I.</t>
  </si>
  <si>
    <t>LAV. Темный роман</t>
  </si>
  <si>
    <t>Петерсон, Хельга</t>
  </si>
  <si>
    <t>Такая любовь</t>
  </si>
  <si>
    <t>Peterson, Helga</t>
  </si>
  <si>
    <t>Лучшие спортивные романы</t>
  </si>
  <si>
    <t>Novel. Мировые хиты</t>
  </si>
  <si>
    <t>«Фантастика и фэнтези. Большие книги»</t>
  </si>
  <si>
    <t>Graphic Novels</t>
  </si>
  <si>
    <t>Комильфо</t>
  </si>
  <si>
    <t>Comme il faut</t>
  </si>
  <si>
    <t>Ахматова, Анна</t>
  </si>
  <si>
    <t>Akhmatova, Anna</t>
  </si>
  <si>
    <t>Брэдбери, Р.</t>
  </si>
  <si>
    <t>Bradbury, R.</t>
  </si>
  <si>
    <t>Brėdberi, R.</t>
  </si>
  <si>
    <t>Быков, Василь</t>
  </si>
  <si>
    <t>Bykov, Vasil</t>
  </si>
  <si>
    <t>Ерофеев, Виктор</t>
  </si>
  <si>
    <t>Великий Гопник</t>
  </si>
  <si>
    <t>«Великий Гопник» вышел в октябре 2023 только на немецком языке. На русском выходит впервые. Это многовекторный роман, который сам автор определяет как «комедию ужасов». В этой книге собраны воедино сцены видений, семейной хроники, любовных похождений, юмористических приколов и написанных в несколько ироническом ключе мистических озарений. В центре романа конфликт между культурой и государством в России. Государство олицетворяет собирательный экзистенциональный портрет правителя современной России, который никого не щадя, не жалея, устремлен к своему кровавому бессмертию. Роман переведен и переводится на разные языки. Автором создана пьеса «Великий Гопник», премьера которой с большим успехом прошла во Фрайбурге в марте 2024 года.</t>
  </si>
  <si>
    <t>Yerofeyev, Victor</t>
  </si>
  <si>
    <t>The Great Gopnik</t>
  </si>
  <si>
    <t>"The Great Gopnik" was released in October 2023 only in German. It is being published in Russian for the first time. This is a multi-vector novel, which the author himself defines as a "horror comedy". This book brings together scenes of visions, family chronicles, love affairs, humorous jokes and mystical insights written in a somewhat ironic way. The novel focuses on the conflict between culture and the state in Russia. The state embodies a collective existential portrait of the ruler of modern Russia, who, sparing no one, does not spare, aspires to his bloody immortality. The novel has been translated and is being translated into different languages. The author created the play "The Great Gopnik", which premiered with great success in Freiburg in March 2024.</t>
  </si>
  <si>
    <t>http://sentrumbookstore.com/upload/iblock/76a/qqzziqs6d6oh1jnoyxn9cqeck2ocyfo6/9783689598884.jpg</t>
  </si>
  <si>
    <t>«Velikiĭ Gopnik» vyshel v oktiabre 2023 tolʹko na nemetskom iazyke. Na russkom vykhodit vpervye. Ėto mnogovektornyĭ roman, kotoryĭ sam avtor opredeliaet kak «komediiu uzhasov». V ėtoĭ knige sobrany voedino stseny videniĭ, semeĭnoĭ khroniki, liubovnykh pokhozhdeniĭ, iumoristicheskikh prikolov i napisannykh v neskolʹko ironicheskom kliuche misticheskikh ozareniĭ. V tsentre romana konflikt mezhdu kulʹturoĭ i gosudarstvom v Rossii. Gosudarstvo olitsetvoriaet sobiratelʹnyĭ ėkzistentsionalʹnyĭ portret pravitelia sovremennoĭ Rossii, kotoryĭ nikogo ne shchadia, ne zhaleia, ustremlen k svoemu krovavomu bessmertiiu. Roman pereveden i perevoditsia na raznye iazyki. Avtorom sozdana pʹesa «Velikiĭ Gopnik», premʹera kotoroĭ s bolʹshim uspekhom proshla vo Fraĭburge v marte 2024 goda.</t>
  </si>
  <si>
    <t>Erofeev, Viktor</t>
  </si>
  <si>
    <t>Velikiĭ Gopnik</t>
  </si>
  <si>
    <t>Время</t>
  </si>
  <si>
    <t>Time</t>
  </si>
  <si>
    <t>Окуджава, Б.</t>
  </si>
  <si>
    <t>Okudzhava, B.</t>
  </si>
  <si>
    <t>Мастера корейской иллюстрации</t>
  </si>
  <si>
    <t>Tok. Внутри убийцы. Триллеры о психологах-профайлерах</t>
  </si>
  <si>
    <t>Вербинина, В.</t>
  </si>
  <si>
    <t>Исторические детективы Валерии Вербининой</t>
  </si>
  <si>
    <t>Verbinina, V.</t>
  </si>
  <si>
    <t>Донцова, Дарья</t>
  </si>
  <si>
    <t>Dontsova, Daria</t>
  </si>
  <si>
    <t>Калинина, Н.</t>
  </si>
  <si>
    <t>Kalinina, N.</t>
  </si>
  <si>
    <t>Фэнтези-миры Майка Омера</t>
  </si>
  <si>
    <t>Лури, Джесс</t>
  </si>
  <si>
    <t>Lurie, Jess</t>
  </si>
  <si>
    <t>Пьюзо, Марио</t>
  </si>
  <si>
    <t>Крестный отец</t>
  </si>
  <si>
    <t>Puzo, Mario</t>
  </si>
  <si>
    <t>The Godfather</t>
  </si>
  <si>
    <t>Стэдмен, К.</t>
  </si>
  <si>
    <t>Tok. Мировой бестселлер</t>
  </si>
  <si>
    <t>Steadman, K.</t>
  </si>
  <si>
    <t>Stėdmen, K.</t>
  </si>
  <si>
    <t>Тамоников, А.</t>
  </si>
  <si>
    <t>Tamonikov, A.</t>
  </si>
  <si>
    <t>KIDS</t>
  </si>
  <si>
    <t>Для младшего школьного возраста</t>
  </si>
  <si>
    <t>Primary School</t>
  </si>
  <si>
    <t>Пешком в историю</t>
  </si>
  <si>
    <t>Walking into History</t>
  </si>
  <si>
    <t>Для младшего и среднего школьного возраста</t>
  </si>
  <si>
    <t>Primary School and Middle School</t>
  </si>
  <si>
    <t>Познавательное чтение в картинках</t>
  </si>
  <si>
    <t>Для дошкольного возраста</t>
  </si>
  <si>
    <t>PK</t>
  </si>
  <si>
    <t>Для дошкольного и младшего школьного возраста</t>
  </si>
  <si>
    <t>PK and Primary school</t>
  </si>
  <si>
    <t>Рассел, Джеймс</t>
  </si>
  <si>
    <t>Защитники драконов</t>
  </si>
  <si>
    <t>Russell, James</t>
  </si>
  <si>
    <t>Усачев, Андрей</t>
  </si>
  <si>
    <t>Usachev, Andrey</t>
  </si>
  <si>
    <t>Для среднего школьного возраста</t>
  </si>
  <si>
    <t>«Великие люди великой страны»</t>
  </si>
  <si>
    <t>Энциклопедии</t>
  </si>
  <si>
    <t>Для старшего школьного возраста</t>
  </si>
  <si>
    <t>«Детская библиотека. Большие книги»</t>
  </si>
  <si>
    <t>Для среднего и старшего школьного возраста</t>
  </si>
  <si>
    <t>Middle School and Secondary School</t>
  </si>
  <si>
    <t>Главные книги для детей</t>
  </si>
  <si>
    <t>Детское чтение</t>
  </si>
  <si>
    <t>Перельман, Яков</t>
  </si>
  <si>
    <t>Perelman, Yakov</t>
  </si>
  <si>
    <t>Perelʹman, IAkov</t>
  </si>
  <si>
    <t>В прошлый раз у Питбуля не получилось добыть ни дракона, ни хотя бы драконье яйцо. Так что в этот раз он купил целый корабль и два вертолёта, чтобы вернуться на затерянный посреди океана островок, где живут драконы.Теперь братьям придется очень и очень постараться, чтобы отразить новую атаку злобного босса. Тем более, что негодяй решает подстраховаться и первым делом захватывает в заложники их родителей и младшую сестренку. Кажется, шансов одержать верх у Флинна и Пэдди немного... Разве что они найдут общий язык с дикими драконами, чтобы обрести в них мощных и грозных союзников!</t>
  </si>
  <si>
    <t>Last time, the Pit Bull failed to get either a dragon or at least a dragon egg. So this time he bought a whole ship and two helicopters to return to the island lost in the middle of the ocean, where dragons live.Now the brothers will have to try very, very hard to repel the new attack of the evil boss. Moreover, the scoundrel decides to hedge his bets and first of all takes their parents and younger sister hostage. Flynn and Paddy don't seem to have much chance of winning... Unless they find a common language with wild dragons in order to find powerful and formidable allies in them!</t>
  </si>
  <si>
    <t>Внимание! Наука</t>
  </si>
  <si>
    <t>Детская библиотека. Большие книги*</t>
  </si>
  <si>
    <t>Tags</t>
  </si>
  <si>
    <t>Age_level_ru</t>
  </si>
  <si>
    <t>Age_Level_EN</t>
  </si>
  <si>
    <t>Акунин, Борис</t>
  </si>
  <si>
    <t>Разрушение и воскрешение империи. Ленинско-сталинский период. 1917-1953. Х том. История Российского государства</t>
  </si>
  <si>
    <t>Очередная книга серии «ИСТОРИЯ РОССИЙСКОГО ГОСУДАРСТВА» описывает драматический период с Февральской революции до смерти Иосифа Сталина. В центре повествования – эволюция государственной системы и перемены в общественной жизни страны.</t>
  </si>
  <si>
    <t>Babook</t>
  </si>
  <si>
    <t>История Российского Государства</t>
  </si>
  <si>
    <t>Akunin, Boris</t>
  </si>
  <si>
    <t>The destruction and resurrection of the empire. The Leninist-Stalinist period. 1917-1953. X volume. The history of the Russian State</t>
  </si>
  <si>
    <t>http://sentrumbookstore.com/upload/iblock/07f/zg6mwkw8nucg3eo73lgyowp87l41x1fz/9798990281615.jpg</t>
  </si>
  <si>
    <t>979-8-9902816-1-5</t>
  </si>
  <si>
    <t>Ocherednaia kniga serii «ISTORIIA ROSSIĬSKOGO GOSUDARSTVA» opisyvaet dramaticheskiĭ period s Fevralʹskoĭ revoliutsii do smerti Iosifa Stalina. V tsentre povestvovaniia – ėvoliutsiia gosudarstvennoĭ sistemy i peremeny v obshchestvennoĭ zhizni strany.</t>
  </si>
  <si>
    <t>Razrushenie i voskreshenie imperii. Leninsko-stalinskiĭ period. 1917-1953. Kh tom. Istoriia Rossiĭskogo gosudarstva</t>
  </si>
  <si>
    <r>
      <t>EXP</t>
    </r>
    <r>
      <rPr>
        <b/>
        <vertAlign val="superscript"/>
        <sz val="11"/>
        <color rgb="FFFF0000"/>
        <rFont val="Arial Narrow"/>
        <family val="2"/>
        <charset val="204"/>
      </rPr>
      <t>*)</t>
    </r>
  </si>
  <si>
    <r>
      <rPr>
        <b/>
        <vertAlign val="superscript"/>
        <sz val="12"/>
        <color rgb="FFFF0000"/>
        <rFont val="Arial Narrow"/>
        <family val="2"/>
        <charset val="204"/>
      </rPr>
      <t>*)</t>
    </r>
    <r>
      <rPr>
        <b/>
        <sz val="12"/>
        <color rgb="FFFF0000"/>
        <rFont val="Arial Narrow"/>
        <family val="2"/>
      </rPr>
      <t xml:space="preserve"> EXP =  Books Authored by Expatriot Russian Authors  Banned in Russia</t>
    </r>
  </si>
  <si>
    <t>Russian Language Books ORDER FORM August 2024</t>
  </si>
  <si>
    <t>Герберт, Б.,Андерсон, К.</t>
  </si>
  <si>
    <t>Дюна. Дом Атрейдесов. Том 2</t>
  </si>
  <si>
    <t>Официальный приквел монументальной «Дюны» подходит к концу…После восстания на Иксе молодой Лето Атрейдес возвращается на Каладан с двумя отпрысками дома Верниусов, Ромбуром и Кайлеей. Его отец, герцог Паулус, берёт их под свою защиту. Юный Дункан Айдахо начинает служить дому Атрейдесов. Имперский планетолог Пардот Кинес продолжает свою работу по превращению пустынной планеты в оазис и признаётся фрименами в качестве пророка. Шаддам IV вот-вот станет новым императором, а барон Харконнен намерен раздуть пламя многовековой вражды между двумя Великими домами...Заключительная часть комикс-адаптации одноимённого романа «Дюна: Дом Атрейдесов» Брайана Герберта и Кевина Дж. Андерсона — приквела «Дюны», основанного на черновиках самого Фрэнка Герберта, — проиллюстрированная Девом Прамаником и Мариано Тайбо. В сборник вошли выпуски комикса «Дюна: Дом Атрейдесов» #7—12.</t>
  </si>
  <si>
    <t>Комильфо. Дюна. Графические романы</t>
  </si>
  <si>
    <t>Herbert, B.,Anderson, K.</t>
  </si>
  <si>
    <t>Dune. The House of Atreides. Volume 2</t>
  </si>
  <si>
    <t>The official prequel of the monumental "Dune" is coming to an end…After the uprising on Ix, young Leto Atreides returns to Caladan with two offspring of the house of Vernius, Rhombur and Kaylea. His father, Duke Paulus, takes them under his protection. Young Duncan Idaho begins to serve the House of Atreides. Imperial planetary scientist Pardot Kines continues his work on turning a desert planet into an oasis and is recognized by the Fremen as a prophet. Shaddam IV is about to become the new emperor, and Baron Harkonnen intends to fan the flames of centuries-old enmity between the two Great Houses...The final part of the comic adaptation of the novel of the same name "Dune: House of Atreides" by Brian Herbert and Kevin J. Anderson's prequel "Dune", based on drafts by Frank Herbert himself, illustrated by Dev Pramanik and Mariano Taibo. The collection includes issues of the comic "Dune: House of Atreides" #7-12.</t>
  </si>
  <si>
    <t>http://sentrumbookstore.com/upload/iblock/946/hkkwsf76y34za3vzf2nbvov2276hjcn6/0957eb06abbb5425098282136019c6d5.jpg</t>
  </si>
  <si>
    <t>978-5-04-156082-9</t>
  </si>
  <si>
    <t>Oficialniei prikvel monumentalnoi «Dunie» podhodit k koncu…Posle vosstaniia na Ikse molodoi Leto Atreides vozvrashaetsia na Kaladan s dvumia otprieskami doma Verniusov, Romburom i Kaileei. Ego otec, gercog Paulus, beret ih pod svou zashitu. Uniei Dunkan Aidaho nachinaet slujit domu Atreidesov. Imperskii planetolog Pardot Kines prodoljaet svou rabotu po prevrasheniu pustiennoi planetie v oazis i priznaetsia frimenami v kachestve proroka. Shaddam IV vot-vot stanet noviem imperatorom, a baron Harkonnen nameren razdut plamia mnogovekovoi vrajdie mejdu dvumia Velikimi domami...Zakluchitelnaia chast komiks-adaptacii odnoimennogo romana «Duna: Dom Atreidesov» Braiana Gerberta i Kevina Dj. Andersona — prikvela «Dunie», osnovannogo na chernovikah samogo Frenka Gerberta, — proillustrirovannaia Devom Pramanikom i Mariano Taibo. V sbornik voshli viepuski komiksa «Duna: Dom Atreidesov» #7—12.</t>
  </si>
  <si>
    <t>Gerbert, B.,Anderson, K.</t>
  </si>
  <si>
    <t>Duna. Dom Atreidesov. Tom 2</t>
  </si>
  <si>
    <t>Гу, Гэли</t>
  </si>
  <si>
    <t>В поисках тени меж цветов. Иллюстрации Гу Гэли</t>
  </si>
  <si>
    <t>– Артбук популярной китайской художницы.– Понравится любителям творчества Ван Лина (WLOP), Чжи Цзяньтан и других азиатских художников и иллюстраторов.– Замечательный подарок для художника и ценителя искусства Китая и других стран Азии.В данное издание вошли сто четыре рисунка, разделенные на пять основных тем. В каждой иллюстрации чувствуется неповторимый стиль Гу Гэли – часто сдержанная цветовая палитра_ мягкие, нежные линии_ легкая меланхолия и нечто незримое, мистическое даже в повседневных сюжетах.Иллюстрации Гу Гэли украшают многие книжные и периодические издания, в том числе популярный роман Цан Юэ «Баллада о нефритовой кости».</t>
  </si>
  <si>
    <t>Мастера манги</t>
  </si>
  <si>
    <t>Goo, Gali</t>
  </si>
  <si>
    <t>In search of shade between the flowers. Illustrations by Gu Geli</t>
  </si>
  <si>
    <t>– The artbook of a popular Chinese artist.– Fans of the work of Wang Lin (WLOP), Zhi Jiantang and other Asian artists and illustrators will like it.– A wonderful gift for an artist and a connoisseur of art in China and other Asian countries.This edition includes one hundred and four drawings, divided into five main themes. In each illustration, Gu Geli's unique style is felt – often a restrained color palette_ soft, delicate lines_ light melancholy and something invisible, mystical even in everyday subjects.Gu Geli's illustrations adorn many books and periodicals, including Cang Yue's popular novel The Ballad of the Jade Bone.</t>
  </si>
  <si>
    <t>978-5-17-160458-5</t>
  </si>
  <si>
    <t>– Artbuk populiarnoi kitaiskoi hudojnicie.– Ponravitsia lubiteliam tvorchestva Van Lina (WLOP), Chji Cziantan i drugih aziatskih hudojnikov i illustratorov.– Zamechatelniei podarok dlia hudojnika i cenitelia iskusstva Kitaia i drugih stran Azii.V dannoe izdanie voshli sto chetiere risunka, razdelenniee na piat osnovnieh tem. V kajdoi illustracii chuvstvuetsia nepovtorimiei stil Gu Geli – chasto sderjannaia cvetovaia palitra_ miagkie, nejniee linii_ legkaia melanholiia i nechto nezrimoe, misticheskoe daje v povsednevnieh sujetah.Illustracii Gu Geli ukrashaut mnogie knijniee i periodicheskie izdaniia, v tom chisle populiarniei roman Can Ue «Ballada o nefritovoi kosti».</t>
  </si>
  <si>
    <t>Gu, Geli</t>
  </si>
  <si>
    <t>V poiskah teni mej cvetov. Illustracii Gu Geli</t>
  </si>
  <si>
    <t>Кабинам, Харара, Чонён</t>
  </si>
  <si>
    <t>Мой муж скрывается под маской. Том 2</t>
  </si>
  <si>
    <t>Манн; Иванов и Фербер</t>
  </si>
  <si>
    <t>Мой муж скрывается под маской</t>
  </si>
  <si>
    <t>Kabinam, Harara, Chonen</t>
  </si>
  <si>
    <t>My husband is hiding behind a mask. Volume 2</t>
  </si>
  <si>
    <t>http://sentrumbookstore.com/upload/iblock/6fa/j19og4dnzaetmrebqnbb8pelrz1397sx/7c2986e17e132ba97d139aa498c2d45f.jpg</t>
  </si>
  <si>
    <t>978-5-00214-686-4</t>
  </si>
  <si>
    <t>Kabinam, Kharara, Chonën</t>
  </si>
  <si>
    <t>Moĭ muzh skryvaetsia pod maskoĭ. Tom 2</t>
  </si>
  <si>
    <t>Mann; Ivanov and Ferber</t>
  </si>
  <si>
    <t>Плутос,Спун</t>
  </si>
  <si>
    <t>Однажды я стала принцессой. Том 1 (вебтун)</t>
  </si>
  <si>
    <t>Трогательная история для поклонников произведений в жанре исекай: «Единственный конец злодейки — смерть», «Лериана, невеста герцога по контракту» и «Я стала матерью главного героя».Правитель Обелианской империи убивает собственную дочь, принцессу Атанасию — таков финал романа «Милая принцесса». Однажды, зачитавшись на ночь этой историей, простая девушка из нашей, реальной действительности, оказалась в книжном императорском дворце, в теле юной принцессы.Как вернуться обратно в свой мир — непонятно, но ужасный финал, ожидающий перерожденную Атанасию, точно не устраивает нашу героиню! Девушка решается на побег из дворца, готовя для этого средства и стараясь не попадаться на глаза деспотическому отцу. Но этот план проваливается.Атанасии больше ничего не остается, как выйти из тени и попытаться пробудить отцовские чувства в императоре. Сможет ли он посмотреть на дочь другими глазами и оставить в живых?</t>
  </si>
  <si>
    <t>Вебтун. Однажды я стала принцессой.</t>
  </si>
  <si>
    <t>Plutos,Spoon</t>
  </si>
  <si>
    <t>One day I became a princess. Volume 1 (webtoon)</t>
  </si>
  <si>
    <t>A touching story for fans of works in the isekai genre: "The only end of the villainess is death", "Leriana, the duke's bride by contract" and "I became the mother of the main character".The ruler of the Obelian Empire kills his own daughter, Princess Athanasia — this is the finale of the novel "Sweet Princess". One day, after reading this story at night, a simple girl from our real reality found herself in the bookish imperial palace, in the body of a young princess.How to return back to your world is unclear, but the terrible ending awaiting the reborn Athanasius does not exactly suit our heroine! The girl decides to escape from the palace, preparing the means for this and trying not to catch the eye of the despotic father. But this plan is failing.Athanasius has no choice but to step out of the shadows and try to awaken paternal feelings in the emperor. Will he be able to look at his daughter with different eyes and let her live?</t>
  </si>
  <si>
    <t>http://sentrumbookstore.com/upload/iblock/e83/vplzjjqqo3qcbdu5uz9ymcag6kvlhxap/3103f6bb4d872971819d25da79a91f4d.jpg</t>
  </si>
  <si>
    <t>978-5-17-162612-9</t>
  </si>
  <si>
    <t>Trogatelnaia istoriia dlia poklonnikov proizvedenii v janre isekai: «Edinstvenniei konec zlodeiki — smert», «Leriana, nevesta gercoga po kontraktu» i «Ia stala materu glavnogo geroia».Pravitel Obelianskoi imperii ubivaet sobstvennuu doch, princessu Atanasiu — takov final romana «Milaia princessa». Odnajdie, zachitavshis na noch etoi istoriei, prostaia devushka iz nashei, realnoi deistvitelnosti, okazalas v knijnom imperatorskom dvorce, v tele unoi princessie.Kak vernutsia obratno v svoi mir — neponiatno, no ujasniei final, ojidaushii pererojdennuu Atanasiu, tochno ne ustraivaet nashu geroinu! Devushka reshaetsia na pobeg iz dvorca, gotovia dlia etogo sredstva i staraias ne popadatsia na glaza despoticheskomu otcu. No etot plan provalivaetsia.Atanasii bolshe nichego ne ostaetsia, kak vieiti iz teni i popietatsia probudit otcovskie chuvstva v imperatore. Smojet li on posmotret na doch drugimi glazami i ostavit v jivieh?</t>
  </si>
  <si>
    <t>Plutos,Spun</t>
  </si>
  <si>
    <t>Odnajdie ia stala princessoi. Tom 1 (vebtun)</t>
  </si>
  <si>
    <t>Угак</t>
  </si>
  <si>
    <t>Легенда о северном клинке. Том 2</t>
  </si>
  <si>
    <t>Одна из популярнейших манхв о боевых искусствах на платформе Kakao!Нападение на стены Северного Небесного Клана обернулось трагедией — множество людей погибло, стены города были разрушены, а Джин Мувон вынужден разлучиться с дорогими ему людьми. Для того, чтобы выжить, юный глава Северного Небесного Клана должен затаиться и отточить свое боевое искусство. Единственной связью с внешним миром остается навещающий Мувона преданный друг и помощник Хван Чхоль. Проходит семь лет и Джин Мувон становится силен, как никогда, однако однажды, когда Хван Чхоль должен появиться, он не приезжает. Чтобы спасти старого друга, глава Северного Небесного Клана вынужден наконец явить себя миру.Для широкого круга читателей.</t>
  </si>
  <si>
    <t>Вебтун. Легенда о северном клинке</t>
  </si>
  <si>
    <t>Ugak</t>
  </si>
  <si>
    <t>The legend of the northern blade. Volume 2</t>
  </si>
  <si>
    <t>One of the most popular martial arts manx on the Kakao platform!The attack on the walls of the Northern Heavenly Clan turned into a tragedy — many people died, the walls of the city were destroyed, and Jin Muwon was forced to separate from the people dear to him. In order to survive, the young head of the Northern Heavenly Clan must lie low and hone his martial art. Hwang Chol's devoted friend and assistant, who visits Muwon, remains the only connection with the outside world. Seven years pass and Jin Muwon becomes stronger than ever, but one day, when Hwang Chol is supposed to appear, he does not come. In order to save an old friend, the head of the Northern Heavenly Clan is finally forced to reveal himself to the world.For a wide range of readers.</t>
  </si>
  <si>
    <t>978-5-17-165515-0</t>
  </si>
  <si>
    <t>Odna iz populiarneishih manhv o boevieh iskusstvah na platforme Kakao!Napadenie na stenie Severnogo Nebesnogo Klana obernulos tragediei — mnojestvo ludei pogiblo, stenie goroda bieli razrushenie, a Djin Muvon vienujden razluchitsia s dorogimi emu ludmi. Dlia togo, chtobie viejit, uniei glava Severnogo Nebesnogo Klana doljen zataitsia i ottochit svoe boevoe iskusstvo. Edinstvennoi sviazu s vneshnim mirom ostaetsia naveshaushii Muvona predanniei drug i pomoshnik Hvan Chhol. Prohodit sem let i Djin Muvon stanovitsia silen, kak nikogda, odnako odnajdie, kogda Hvan Chhol doljen poiavitsia, on ne priezjaet. Chtobie spasti starogo druga, glava Severnogo Nebesnogo Klana vienujden nakonec iavit sebia miru.Dlia shirokogo kruga chitatelei.</t>
  </si>
  <si>
    <t>Legenda o severnom klinke. Tom 2</t>
  </si>
  <si>
    <t>История Российского государства. Царь Петр Алексеевич. Азиатская европеизация</t>
  </si>
  <si>
    <t>'Тридцатилетие, в течение которого царь Петр Алексеевич проводил свои преобразования, повлияло на ход всей мировой истории. Обстоятельства его личной жизни, умственное устройство, пристрастия и фобии стали частью национальной матрицы и сегодня воспринимаются миром как нечто исконно российское. И если русская литература 'вышла из гоголевской шинели', то Российское государство до сих пор донашивает петровские ботфорты.Эта книга про то, как русские учились не следовать за историей, а творить ее, как что-то у них получилось, а что-то нет. И почему'.</t>
  </si>
  <si>
    <t>История Российского Государства (подарочная, цветная)</t>
  </si>
  <si>
    <t>Akunin Boris</t>
  </si>
  <si>
    <t>The history of the Russian state. Tsar Peter Alekseevich. Asian Europeanization</t>
  </si>
  <si>
    <t>'The thirtieth anniversary, during which the king Poroshenko spent his conversion, influenced the course of world history. The circumstances of his personal life, a mental device, addictions and phobias become part of the national grid and is now perceived by the world as something primordially Russian. And if Russian literature 'came out of Gogol's overcoat', the Russian state still wears Peter's boots.This book is about how the Russians learned not to follow history but to create it as something they did, and some don't. And why'.</t>
  </si>
  <si>
    <t>http://sentrumbookstore.com/upload/iblock/bfd/9785170825721.jpg</t>
  </si>
  <si>
    <t>978-5-17-082572-1</t>
  </si>
  <si>
    <t>'Tridtsatiletie, v techenie kotorogo tsarʹ Petr Alekseevich provodil svoi preobrazovaniia, povliialo na khod vseĭ mirovoĭ istorii. Obstoiatelʹstva ego lichnoĭ zhizni, umstvennoe ustroĭstvo, pristrastiia i fobii stali chastʹiu natsionalʹnoĭ matritsy i segodnia vosprinimaiutsia mirom kak nechto iskonno rossiĭskoe. I esli russkaia literatura 'vyshla iz gogolevskoĭ shineli', to Rossiĭskoe gosudarstvo do sikh por donashivaet petrovskie botforty.Ėta kniga pro to, kak russkie uchilisʹ ne sledovatʹ za istorieĭ, a tvoritʹ ee, kak chto-to u nikh poluchilosʹ, a chto-to net. I pochemu'.</t>
  </si>
  <si>
    <t>Istoriia Rossiĭskogo gosudarstva. TSarʹ Petr Alekseevich. Aziatskaia evropeizatsiia</t>
  </si>
  <si>
    <t>Интеллектуальные анекдоты</t>
  </si>
  <si>
    <t>«Народ сочиняет, а мы только аранжируем», сказал Глинка. Сборник аранжированных и прокомментированных анекдотов, придуманных начитанными и образованными людьми, которые, по убеждению составителя, и есть подлинный народ.</t>
  </si>
  <si>
    <t>Intellectual jokes</t>
  </si>
  <si>
    <t>"The people compose, but we only arrange," Glinka said. A collection of arranged and commented anecdotes, invented by well-read and educated people, who, according to the compiler, are the real people.</t>
  </si>
  <si>
    <t>979-8-9902816-0-8</t>
  </si>
  <si>
    <t>«Narod sochiniaet, a my tolʹko aranzhiruem», skazal Glinka. Sbornik aranzhirovannykh i prokommentirovannykh anekdotov, pridumannykh nachitannymi i obrazovannymi liudʹmi, kotorye, po ubezhdeniiu sostavitelia, i estʹ podlinnyĭ narod.</t>
  </si>
  <si>
    <t>Intellektualʹnye anekdoty</t>
  </si>
  <si>
    <t>Москва-Синьцзин</t>
  </si>
  <si>
    <t>«Роман с расшифровкой» – таково авторское определение жанра, к которому относится эта книга. Это немного похоже на «фокусы с разоблачением». За художественной частью следует фактологическая, которая позволяет разобраться в том, где проходит граница между беллетристикой и историей_ узнать, что придумано, а что было на самом деле. И выясняется, что многое кажущееся вымыслом является фактом, а реальные прототипы не менее поразительны, чем литературные персонажи.</t>
  </si>
  <si>
    <t>Moscow-Xinjing</t>
  </si>
  <si>
    <t>"A novel with a transcript" is the author's definition of the genre to which this book belongs. It's a bit like "exposure tricks." The artistic part is followed by the factual one, which allows you to figure out where the boundary between fiction and history lies_ to find out what was invented and what actually happened. And it turns out that much that seems to be fiction is fact, and real prototypes are no less striking than literary characters.</t>
  </si>
  <si>
    <t>979-8-9902816-2-2</t>
  </si>
  <si>
    <t>«Roman s rasshifrovkoĭ» – takovo avtorskoe opredelenie zhanra, k kotoromu otnositsia ėta kniga. Ėto nemnogo pokhozhe na «fokusy s razoblacheniem». Za khudozhestvennoĭ chastʹiu sleduet faktologicheskaia, kotoraia pozvoliaet razobratʹsia v tom, gde prokhodit granitsa mezhdu belletristikoĭ i istorieĭ_ uznatʹ, chto pridumano, a chto bylo na samom dele. I vyiasniaetsia, chto mnogoe kazhushcheesia vymyslom iavliaetsia faktom, a realʹnye prototipy ne menee porazitelʹny, chem literaturnye personazhi.</t>
  </si>
  <si>
    <t>Moskva-Sinʹtszin</t>
  </si>
  <si>
    <t>Сказки народов мира</t>
  </si>
  <si>
    <t>Эта книга для тех, кому нравится читать про больших грозных драконов и про маленьких храбрых рыцарей, для тех, кто верит, что любовь сама себе хозяйка и что феи дарят подарки. 'Сказки народов мира', придуманные Борисом Акуниным, предназначены для всех девочек и мальчиков — даже тех, кто давно уже вырос и имеет собственных детей.</t>
  </si>
  <si>
    <t>Игра в жанры</t>
  </si>
  <si>
    <t>Fairy tales of the peoples of the world</t>
  </si>
  <si>
    <t>This book is for those who like to read about big formidable dragons and about little brave knights, for those who believe that love is its own mistress and that fairies give gifts. "Fairy tales of the peoples of the world", invented by Boris Akunin, are intended for all girls and boys — even those who have grown up and have their own children for a long time.</t>
  </si>
  <si>
    <t>http://sentrumbookstore.com/upload/iblock/cb0/3bgpfzlqlwum4s0cz0027iohwexyoaiw/9785171525576.jpg</t>
  </si>
  <si>
    <t>978-5-17-152557-6</t>
  </si>
  <si>
    <t>Ėta kniga dlia tekh, komu nravitsia chitatʹ pro bolʹshikh groznykh drakonov i pro malenʹkikh khrabrykh rytsareĭ, dlia tekh, kto verit, chto liubovʹ sama sebe khoziaĭka i chto fei dariat podarki. 'Skazki narodov mira', pridumannye Borisom Akuninym, prednaznacheny dlia vsekh devochek i malʹchikov — dazhe tekh, kto davno uzhe vyros i imeet sobstvennykh deteĭ.</t>
  </si>
  <si>
    <t>Skazki narodov mira</t>
  </si>
  <si>
    <t>Акутагава, Рюноскэ</t>
  </si>
  <si>
    <t>Беседа с богом странствий</t>
  </si>
  <si>
    <t>Если есть желание понять японскую душу и ментальность — надо читать малую прозу Акутагавы Рюноскэ. Читать неторопливо и вдумчиво и перечитывать снова и снова, улавливая намеки и подтексты и обнаруживая под чистой поверхностью потаенные глубины смыслов.В этот сборник включены произведения разных лет — новеллы и совсем короткие, по-японски лаконичные рассказы и миниатюры, в которых подразумевается (и, соответственно, прочитывается) гораздо больше, чем написано. Серьезные и ироничные, однако неизменно изящные стилизации под средневековую прозу, в которых Акутагава до сих пор не имеет себе равных среди японских писателей, грустные и ироничные сказки и притчи и тексты в более европеизированном жанре психологического реализма, неизменно преломлявшемся тем не менее автором под совершенно национальным углом...</t>
  </si>
  <si>
    <t>Akutagawa, Ryunosuke</t>
  </si>
  <si>
    <t>A conversation with the God of wanderings</t>
  </si>
  <si>
    <t>If you want to understand the Japanese soul and mentality, you need to read Akutagawa Ryunoske's short prose. Read slowly and thoughtfully and reread over and over again, catching hints and subtexts and discovering hidden depths of meanings under the clean surface.This collection includes works from different years — short stories and very short, concise stories and miniatures in Japanese, in which much more is implied (and, accordingly, read) than is written. Serious and ironic, but invariably elegant stylizations of medieval prose, in which Akutagawa still has no equal among Japanese writers, sad and ironic fairy tales and parables and texts in a more Europeanized genre of psychological realism, invariably refracted nevertheless by the author from a completely national angle...</t>
  </si>
  <si>
    <t>http://sentrumbookstore.com/upload/iblock/1d5/kjslqs0vvn2rn77bsboakqb262y8z9gp/526b3fdde3d8c8fb7242fe1657826662.jpg</t>
  </si>
  <si>
    <t>978-5-17-165339-2</t>
  </si>
  <si>
    <t>Esli est jelanie poniat iaponskuu dushu i mentalnost — nado chitat maluu prozu Akutagavie Runoske. Chitat netoroplivo i vdumchivo i perechitievat snova i snova, ulavlivaia nameki i podtekstie i obnarujivaia pod chistoi poverhnostu potaenniee glubinie smieslov.V etot sbornik vkluchenie proizvedeniia raznieh let — novellie i sovsem korotkie, po-iaponski lakonichniee rasskazie i miniaturie, v kotorieh podrazumevaetsia (i, sootvetstvenno, prochitievaetsia) gorazdo bolshe, chem napisano. Serezniee i ironichniee, odnako neizmenno iziashniee stilizacii pod srednevekovuu prozu, v kotorieh Akutagava do sih por ne imeet sebe ravnieh sredi iaponskih pisatelei, grustniee i ironichniee skazki i pritchi i tekstie v bolee evropeizirovannom janre psihologicheskogo realizma, neizmenno prelomliavshemsia tem ne menee avtorom pod sovershenno nacionalniem uglom...</t>
  </si>
  <si>
    <t>Akutagava, Runoske</t>
  </si>
  <si>
    <t>Beseda s bogom stranstvii</t>
  </si>
  <si>
    <t>Асадов, Эдуард</t>
  </si>
  <si>
    <t>Как мне тебе понравиться?.. Стихотворения</t>
  </si>
  <si>
    <t>Эдуард Асадов (1923—2004) — один из самых читаемых поэтов ХХ века, кумир советской молодежи. Все его творчество буквально пронизано искренностью, радостью жизни, а главное — добротой, которой порой нам так не хватает. Лирика Асадова — это торжество смелых и благородных чувств, борьба за чистое и трепетное чувство, которая тронет каждое любящее сердце…В книгу вошли избранные стихотворения о счастье, любви и отношениях.</t>
  </si>
  <si>
    <t>Asadov, Eduard</t>
  </si>
  <si>
    <t>How do you like me?.. Poems</t>
  </si>
  <si>
    <t>Eduard Asadov (1923-2004) is one of the most widely read poets of the twentieth century, the idol of Soviet youth. All his work is literally permeated with sincerity, joy of life, and most importantly — kindness, which sometimes we lack so much. Asadov's lyrics are a celebration of brave and noble feelings, a struggle for a pure and trembling feeling that will touch every loving heart…The book includes selected poems about happiness, love and relationships.</t>
  </si>
  <si>
    <t>http://sentrumbookstore.com/upload/iblock/226/f5kezba6h5zeh0izqsewy3g5746pnjy1/75becc7b3d6f72a82a1a9ba60b698090.jpg</t>
  </si>
  <si>
    <t>978-5-04-200209-0</t>
  </si>
  <si>
    <t>Eduard Asadov (1923—2004) — odin iz samieh chitaemieh poetov HH veka, kumir sovetskoi molodeji. Vse ego tvorchestvo bukvalno pronizano iskrennostu, radostu jizni, a glavnoe — dobrotoi, kotoroi poroi nam tak ne hvataet. Lirika Asadova — eto torjestvo smelieh i blagorodnieh chuvstv, borba za chistoe i trepetnoe chuvstvo, kotoraia tronet kajdoe lubiashee serdce…V knigu voshli izbranniee stihotvoreniia o schaste, lubvi i otnosheniiah.</t>
  </si>
  <si>
    <t>Kak mne tebe ponravitsia?.. Stihotvoreniia</t>
  </si>
  <si>
    <t>Ахмадулина, Белла</t>
  </si>
  <si>
    <t>О, мой застенчивый герой</t>
  </si>
  <si>
    <t>"Отчаянная хулиганка" и "райская птица", гениальный поэт, очаровывающий всех, кто её встречал. Такой Беллу Ахмадулину знали её современники и такой же она осталась в памяти поколений. "Белла всё хорошеет и хорошеет, становится такой же воздушной, как её небесная лирика", — говорил о ней Андрей Вознесенский.Она писала с детства — трогательные, нежные строки привлекли внимание друзей, а позже подарили всенародное признание. Её стихотворения переведены на десятки языков, что открыло миру таинственно-прекрасную лирику, полную возвышенных метафор и изысканной музыкальности. "Я вас люблю, красавицы столетий…", "Из глубины моих невзгод…", "По улице моей который год…", "А напоследок я скажу…" — голос Б. Ахмадулиной невозможно перепут ать с чьим-то другим.В оформлении книги "О, мой застенчивый герой" использованы работы Бориса Мессерера, которые не только дополняют стихотворения Беллы Ахмадулиной, но и продолжают историю их творческого союза.</t>
  </si>
  <si>
    <t>Любимые поэты</t>
  </si>
  <si>
    <t>Akhmadulina, Bella</t>
  </si>
  <si>
    <t>Oh, my shy hero</t>
  </si>
  <si>
    <t>"Desperate hooligan" and "bird of Paradise", a brilliant poet, charming everyone who met her. This is how Bella Akhmadulina was known by her contemporaries and she has remained the same in the memory of generations. "Bella is getting prettier and prettier, becoming as airy as her heavenly lyrics," Andrei Voznesensky said about her.She has been writing since childhood — touching, tender lines attracted the attention of friends, and later gave national recognition. Her poems have been translated into dozens of languages, which has revealed to the world mysteriously beautiful lyrics full of sublime metaphors and exquisite musicality. "I love you, beauties of the centuries ...", "From the depths of my hardships ...", "Down my street for a year ...", "And finally I will say ..." — the voice of B. Akhmadulina cannot be confused with someone else's.The design of the book "Oh, my shy hero" uses the works of Boris Messerer, which not only complement the poems of Bella Akhmadulina, but also continue the history of their creative union.</t>
  </si>
  <si>
    <t>978-5-17-165619-5</t>
  </si>
  <si>
    <t>"Otchaiannaia huliganka" i "raiskaia ptica", genialniei poet, ocharovievaushii vseh, kto ee vstrechal. Takoi Bellu Ahmadulinu znali ee sovremenniki i takoi je ona ostalas v pamiati pokolenii. "Bella vse horosheet i horosheet, stanovitsia takoi je vozdushnoi, kak ee nebesnaia lirika", — govoril o nei Andrei Voznesenskii.Ona pisala s detstva — trogatelniee, nejniee stroki privlekli vnimanie druzei, a pozje podarili vsenarodnoe priznanie. Ee stihotvoreniia perevedenie na desiatki iaziekov, chto otkrielo miru tainstvenno-prekrasnuu liriku, polnuu vozvieshennieh metafor i izieskannoi muziekalnosti. "Ia vas lublu, krasavicie stoletii…", "Iz glubinie moih nevzgod…", "Po ulice moei kotoriei god…", "A naposledok ia skaju…" — golos B. Ahmadulinoi nevozmojno pereput at s chim-to drugim.V oformlenii knigi "O, moi zastenchiviei geroi" ispolzovanie rabotie Borisa Messerera, kotoriee ne tolko dopolniaut stihotvoreniia Bellie Ahmadulinoi, no i prodoljaut istoriu ih tvorcheskogo souza.</t>
  </si>
  <si>
    <t>Ahmadulina, Bella</t>
  </si>
  <si>
    <t>O, moi zastenchiviei geroi</t>
  </si>
  <si>
    <t>Сероглазый король</t>
  </si>
  <si>
    <t>Анна Ахматова — уникальное явление Серебряного века. Свидетель смены эпох — она пережила две мировые войны, революцию и блокаду Ленинграда. Свое первое стихотворение Ахматова написала в 11 лет — с тех пор и до конца жизни она не переставала заниматься поэзией. Загадка ее творчества кроется в умении угадывать интонацию времени и передавать ее настолько точно и пронзительно, что замирает сердце и прерывается дыхание.В книгу вошли жемчужины поэзии Анны Ахматовой — ее ранние стихи из сборников "Вечер", "Четки" и более поздние зрелые произведения.</t>
  </si>
  <si>
    <t>Великая поэзия</t>
  </si>
  <si>
    <t>The Grey-eyed King</t>
  </si>
  <si>
    <t>Anna Akhmatova is a unique phenomenon of the Silver Age. Witness the change of epochs — she survived two world wars, the revolution and the siege of Leningrad. Akhmatova wrote her first poem at the age of 11 — from then until the end of her life she did not stop studying poetry. The mystery of her work lies in the ability to guess the intonation of time and convey it so accurately and piercingly that the heart stops and the breath stops.The book includes the pearls of Anna Akhmatova's poetry — her early poems from the collections "Evening", "Rosary" and later mature works.</t>
  </si>
  <si>
    <t>http://sentrumbookstore.com/upload/iblock/728/x2wse7cww64sh3c9tgjds1dkzmtozih6/ca235288d3a98560428905cd09dc96f7.jpg</t>
  </si>
  <si>
    <t>978-5-17-162343-2</t>
  </si>
  <si>
    <t>Anna Ahmatova — unikalnoe iavlenie Serebrianogo veka. Svidetel smenie epoh — ona perejila dve miroviee voinie, revoluciu i blokadu Leningrada. Svoe pervoe stihotvorenie Ahmatova napisala v 11 let — s teh por i do konca jizni ona ne perestavala zanimatsia poeziei. Zagadka ee tvorchestva kroetsia v umenii ugadievat intonaciu vremeni i peredavat ee nastolko tochno i pronzitelno, chto zamiraet serdce i prerievaetsia diehanie.V knigu voshli jemchujinie poezii Annie Ahmatovoi — ee rannie stihi iz sbornikov "Vecher", "Chetki" i bolee pozdnie zreliee proizvedeniia.</t>
  </si>
  <si>
    <t>Ahmatova, Anna</t>
  </si>
  <si>
    <t>Seroglaziei korol</t>
  </si>
  <si>
    <t>Баринова, Любовь</t>
  </si>
  <si>
    <t>Ева. Я знаю, кто тебя убил</t>
  </si>
  <si>
    <t>Специальное издание к премьере сериала "Я знаю, кто тебя убил" в онлайн-кинотеатре Wink.ru.Трехлетняя девочка похищена в московском цирке. Киднепперу не нужен выкуп, им движет жажда мести. Главный герой заставит родителей девочки страдать так, как страдает сам, лишившись единственного близкого человека. Они так и не узнают, кто их наказал.Чтобы понять, за что он мстит, нужно отправиться в прошлое…Автор сценария: Денис Уточкин.В ролях: Юлия Снигирь, Александр Яценко, Евгения Симонова, Михаил Тройник, Ольга Озоллапиня, Александр Ильин-младший, Мария Смольникова, Елизавета Запорожец, Мария Карпова, Агния Кузнецова, Георгий Уточкин, Игорь Хрипунов и другие.Производство: "НМГ Студия", "Киностудия КИТ".Онлайн-платформа: Wink.ru.</t>
  </si>
  <si>
    <t>Кинобестселлеры</t>
  </si>
  <si>
    <t>Barinova, Love</t>
  </si>
  <si>
    <t>Eve. I know who killed you.</t>
  </si>
  <si>
    <t>Special edition for the premiere of the series "I know who killed you" in the online cinema Wink.ru .A three-year-old girl was abducted in a Moscow circus. The kidnapper does not need a ransom, he is driven by a thirst for revenge. The main character will make the girl's parents suffer the way he suffers, having lost his only loved one. They will never know who punished them.To understand what he is taking revenge for, you need to go back in time…The author of the script: Denis Utochkin.Starring: Julia Snigir, Alexander Yatsenko, Evgenia Simonova, Mikhail Troinik, Olga Ozollapina, Alexander Ilyin Jr., Maria Smolnikova, Elizaveta Zaporozhets, Maria Karpova, Agnia Kuznetsova, Georgy Utochkin, Igor Khripunov and others.Production: NMG Studio, KIT Film Studio.Online platform: Wink.ru .</t>
  </si>
  <si>
    <t>http://sentrumbookstore.com/upload/iblock/d2e/swu5f936tfj1zd78s0z5d9g3gxw61ziy/6abfbcd9195b6f3d62d414c2e2c28ed1.jpg</t>
  </si>
  <si>
    <t>978-5-17-165450-4</t>
  </si>
  <si>
    <t>Specialnoe izdanie k premere seriala "Ia znau, kto tebia ubil" v onlain-kinoteatre Wink.ru.Trehletniaia devochka pohishena v moskovskom cirke. Kidnepperu ne nujen viekup, im dvijet jajda mesti. Glavniei geroi zastavit roditelei devochki stradat tak, kak stradaet sam, lishivshis edinstvennogo blizkogo cheloveka. Oni tak i ne uznaut, kto ih nakazal.Chtobie poniat, za chto on mstit, nujno otpravitsia v proshloe…Avtor scenariia: Denis Utochkin.V roliah: Uliia Snigir, Aleksandr Iacenko, Evgeniia Simonova, Mihail Troinik, Olga Ozollapinia, Aleksandr Ilin-mladshii, Mariia Smolnikova, Elizaveta Zaporojec, Mariia Karpova, Agniia Kuznecova, Georgii Utochkin, Igor Hripunov i drugie.Proizvodstvo: "NMG Studiia", "Kinostudiia KIT".Onlain-platforma: Wink.ru.</t>
  </si>
  <si>
    <t>Barinova, Lubov</t>
  </si>
  <si>
    <t>Eva. Ia znau, kto tebia ubil</t>
  </si>
  <si>
    <t>Бел, Кауфман</t>
  </si>
  <si>
    <t>Вверх по лестнице, ведущей вниз</t>
  </si>
  <si>
    <t>Бел Кауфман "Вверх по лестнице, ведущей вниз" - знаменитый роман о том, как многое может изменить даже в самой трудной школе один увлеченный учитель, долгое время не переиздавался ни в Америке, ни в России. В "Белой вороне" классический русский перевод выходит в новой редакции, более внимательной к реалиям и языку оригинальной книги.2-е издание.</t>
  </si>
  <si>
    <t>Bel, Kaufman</t>
  </si>
  <si>
    <t>Up the stairs leading down</t>
  </si>
  <si>
    <t>Bel Kaufman's "Up the Stairs Leading Down" is a famous novel about how much one enthusiastic teacher can change even in the most difficult school. For a long time it has not been republished either in America or in Russia. In The White Crow, the classic Russian translation is published in a new edition, more attentive to the realities and language of the original book.2nd edition.</t>
  </si>
  <si>
    <t>http://sentrumbookstore.com/upload/iblock/7db/u4dy8j7fo4eszscftcg0tiskro7xb77o/7c916e1b6b76759e0580b785614d8116.jpg</t>
  </si>
  <si>
    <t>978-5-00114-462-5</t>
  </si>
  <si>
    <t>Bel Kaufman "Vverh po lestnice, vedushei vniz" - znamenitiei roman o tom, kak mnogoe mojet izmenit daje v samoi trudnoi shkole odin uvlechenniei uchitel, dolgoe vremia ne pereizdavalsia ni v Amerike, ni v Rossii. V "Beloi vorone" klassicheskii russkii perevod viehodit v novoi redakcii, bolee vnimatelnoi k realiiam i iazieku originalnoi knigi.2-e izdanie.</t>
  </si>
  <si>
    <t>Vverh po lestnice, vedushei vniz</t>
  </si>
  <si>
    <t>Берендт, Джон</t>
  </si>
  <si>
    <t>Город падающих ангелов</t>
  </si>
  <si>
    <t>Джон Берендт долгое время работал редактором и колумнистом таких авторитетных изданий как Esquire и New York, но по-настоящему знаменитым он проснулся после выхода своей дебютной книги «Полночь в саду добра и зла». Книга моментально стала бестселлером и провела в списке бестселлеров New York Times 216 недель — больше, чем любое другое издание в истории газеты. «Полночь в саду добра и зла» вышла в финал Пулитцеровской премии и легла в основу одноименного фильма с Джоном Кьюсаком и Кевином Спейси в главных ролях.В основу второй книги Берендта лег пожар, практически полностью уничтоживший венецианский оперный театр «Ла Фениче». Берендт по воле случая приехал в Венецию через несколько дней до трагедии и своими глазами наблюдал за тем, как случившаяся трагедия поменяла повседневную жизнь города.</t>
  </si>
  <si>
    <t>Neoclassic проза</t>
  </si>
  <si>
    <t>Behrendt, John</t>
  </si>
  <si>
    <t>The City of Falling Angels</t>
  </si>
  <si>
    <t>John Behrendt worked for a long time as an editor and columnist for such reputable publications as Esquire and New York, but he woke up really famous after the release of his debut book Midnight in the Garden of Good and Evil. The book instantly became a bestseller and spent 216 weeks on the New York Times bestseller list — more than any other publication in the newspaper's history. "Midnight in the Garden of Good and Evil" reached the final of the Pulitzer Prize and formed the basis for the film of the same name starring John Cusack and Kevin Spacey.Berendt's second book was based on a fire that almost completely destroyed the Venetian opera house "La Fenice". By chance, Behrendt arrived in Venice a few days before the tragedy and watched with his own eyes how the tragedy changed the daily life of the city.</t>
  </si>
  <si>
    <t>http://sentrumbookstore.com/upload/iblock/7bd/nvvjzamaxtksmoqwfs93ov5pypk5yh2a/c266f1288e8b6aa8a8bf9ab1b5354254.jpg</t>
  </si>
  <si>
    <t>978-5-17-160445-5</t>
  </si>
  <si>
    <t>Djon Berendt dolgoe vremia rabotal redaktorom i kolumnistom takih avtoritetnieh izdanii kak Esquire i New York, no po-nastoiashemu znamenitiem on prosnulsia posle viehoda svoei debutnoi knigi «Polnoch v sadu dobra i zla». Kniga momentalno stala bestsellerom i provela v spiske bestsellerov New York Times 216 nedel — bolshe, chem luboe drugoe izdanie v istorii gazetie. «Polnoch v sadu dobra i zla» vieshla v final Pulitcerovskoi premii i legla v osnovu odnoimennogo filma s Djonom Kusakom i Kevinom Speisi v glavnieh roliah.V osnovu vtoroi knigi Berendta leg pojar, prakticheski polnostu unichtojivshii venecianskii operniei teatr «La Feniche». Berendt po vole sluchaia priehal v Veneciu cherez neskolko dnei do tragedii i svoimi glazami nabludal za tem, kak sluchivshaiasia tragediia pomeniala povsednevnuu jizn goroda.</t>
  </si>
  <si>
    <t>Berendt, Djon</t>
  </si>
  <si>
    <t>Gorod padaushih angelov</t>
  </si>
  <si>
    <t>Бинчи, М.</t>
  </si>
  <si>
    <t>Ночи дождей и звезд</t>
  </si>
  <si>
    <t>Аннотация к книге "Ночи дождей и звезд" Бинчи М.:На маленьком греческом острове, вдали от популярных туристических маршрутов, царит безмятежное лето. В таверне на высоком холме собирается небольшая компания молодых людей, которые едва знакомы друг с другом, — кто-то приехал из Штатов, кто-то из Европы. В отличие от обычных отпускников, эти путешественники хотят остаться в Греции на продолжительное время, и у каждого есть на то свои причины. Внезапно на глазах у посетителей таверны в заливе вспыхивает прогулочная яхта. Спасти из огня удается не всех... Оторопевшие свидетели трагедии даже не предполагают, что это событие навсегда изменит их жизнь...Впервые на русском! Читать дальше…</t>
  </si>
  <si>
    <t>Азбука-Аттикус</t>
  </si>
  <si>
    <t>Binchi, M.</t>
  </si>
  <si>
    <t>Nights of rain and stars</t>
  </si>
  <si>
    <t>Abstract to the book "Nights of Rains and Stars" by M. Binchi: On a small Greek island, far from popular tourist routes, a serene summer reigns. A small group of young people who barely know each other gathers in a tavern on a high hill, some from the States, some from Europe. Unlike ordinary vacationers, these travelers want to stay in Greece for a long time, and everyone has their own reasons. Suddenly, in front of the visitors of the tavern, a pleasure yacht flashes in the bay. Not everyone can be saved from the fire... The stunned witnesses of the tragedy do not even imagine that this event will change their lives forever...For the first time in Russian! Read more…</t>
  </si>
  <si>
    <t>http://sentrumbookstore.com/upload/iblock/9b3/5om6i0fczg10sq943pupopuuvem81k8m/359b40b13eaaf5b6c3567c70dc98e55d.jpg</t>
  </si>
  <si>
    <t>978-5-389-24834-2</t>
  </si>
  <si>
    <t>Annotaciia k knige "Nochi dojdei i zvezd" Binchi M.:Na malenkom grecheskom ostrove, vdali ot populiarnieh turisticheskih marshrutov, carit bezmiatejnoe leto. V taverne na viesokom holme sobiraetsia nebolshaia kompaniia molodieh ludei, kotoriee edva znakomie drug s drugom, — kto-to priehal iz Shtatov, kto-to iz Evropie. V otlichie ot obiechnieh otpusknikov, eti puteshestvenniki hotiat ostatsia v Grecii na prodoljitelnoe vremia, i u kajdogo est na to svoi prichinie. Vnezapno na glazah u posetitelei tavernie v zalive vspiehivaet progulochnaia iahta. Spasti iz ognia udaetsia ne vseh... Otoropevshie svideteli tragedii daje ne predpolagaut, chto eto sobietie navsegda izmenit ih jizn...Vperviee na russkom! Chitat dalshe…</t>
  </si>
  <si>
    <t>Nochi dojdei i zvezd</t>
  </si>
  <si>
    <t>ABC-Atticus</t>
  </si>
  <si>
    <t>Борисова, Анна</t>
  </si>
  <si>
    <t>Креативщик</t>
  </si>
  <si>
    <t>Богатство сюжетов, стилей и авторских приемов, содержащихся в этом небольшом по объему произведении, хватило бы на несколько книг, причем разного жанра. Роман «Креативщик» обладает двумя редко сочетающимися качествами: он быстро прочитывается, но нескоро забывается. Есть у этого текста и еще одно необычное свойство. Трудно определить, то ли это серьезная литература, прикидывающаяся шуткой, то ли прямо наоборот…</t>
  </si>
  <si>
    <t>Та Сторона: романы Анны Борисовой</t>
  </si>
  <si>
    <t>Borisova, Anna</t>
  </si>
  <si>
    <t>Creative</t>
  </si>
  <si>
    <t>The wealth of plots, styles and author's techniques contained in this small work would be enough for several books, and of different genres. The novel "The Creativist" has two rarely combined qualities: it is quickly read, but not soon forgotten. This text also has one more unusual property. It is difficult to determine whether this is serious literature pretending to be a joke, or just the opposite…</t>
  </si>
  <si>
    <t>http://sentrumbookstore.com/upload/iblock/488/dggmth4udfr7dhqma380dnkeo2babsxk/9785171480585.jpg</t>
  </si>
  <si>
    <t>978-5-17-148058-5</t>
  </si>
  <si>
    <t>Bogatstvo siuzhetov, stileĭ i avtorskikh priemov, soderzhashchikhsia v ėtom nebolʹshom po obʺemu proizvedenii, khvatilo by na neskolʹko knig, prichem raznogo zhanra. Roman «Kreativshchik» obladaet dvumia redko sochetaiushchimisia kachestvami: on bystro prochityvaetsia, no neskoro zabyvaetsia. Estʹ u ėtogo teksta i eshche odno neobychnoe svoĭstvo. Trudno opredelitʹ, to li ėto serʹeznaia literatura, prikidyvaiushchaiasia shutkoĭ, to li priamo naoborot…</t>
  </si>
  <si>
    <t>Kreativshchik</t>
  </si>
  <si>
    <t>Золотые яблоки Солнца</t>
  </si>
  <si>
    <t>Golden Apples of the Sun</t>
  </si>
  <si>
    <t>http://sentrumbookstore.com/upload/iblock/86f/jpg2xh4h0mmm0circc3aenyxkosjxk2t/10e1a3e14317484f74e0101ba6bbcaa6.jpg</t>
  </si>
  <si>
    <t>978-5-04-199923-0</t>
  </si>
  <si>
    <t>Zolotye iabloki Solntsa</t>
  </si>
  <si>
    <t>Мастер и Маргарита с иллюстрациями Геннадия Калиновского</t>
  </si>
  <si>
    <t>Иллюстрации к «Мастеру и Маргарите» сам Геннадий Калиновский (1929–2006) считал лучшим своим проектом. Судьба их во многом напоминает судьбу булгаковских рукописей: они были опубликованы только спустя 15 лет с даты создания, в 2001-м году, а в 2002-м году художник получил за них гран-при конкурса «Книга года». Геннадию Калиновскому удалось непредставимым образом взломать «визуально-идеологический код» великого романа Булгакова, словно бы напрямую проникнув в создание автора — такой сильным эффект на зрителя и по сей день оказывают его уникальные акварели.</t>
  </si>
  <si>
    <t>«Иллюстрированные шедевры»</t>
  </si>
  <si>
    <t>The Master and Margarita with illustrations by Gennady Kalinovsky</t>
  </si>
  <si>
    <t>Gennady Kalinovsky himself (1929-2006) considered the illustrations for "The Master and Margarita" to be his best project. Their fate in many ways resembles the fate of Bulgakov's manuscripts: they were published only 15 years after the date of creation, in 2001, and in 2002 the artist received the Grand Prix of the Book of the Year competition for them. Gennady Kalinovsky managed to crack the "visual and ideological code" of Bulgakov's great novel in an unimaginable way, as if directly penetrating the author's creation - his unique watercolors have such a strong effect on the viewer to this day.</t>
  </si>
  <si>
    <t>http://sentrumbookstore.com/upload/iblock/5ee/rabayhxkp8m39s8oa8v6ox1r19rapp28/ba0a7b9ed49b5c55aedc5e13f86ef4f9.jpg</t>
  </si>
  <si>
    <t>978-5-17-120317-7</t>
  </si>
  <si>
    <t>Illustracii k «Masteru i Margarite» sam Gennadii Kalinovskii (1929–2006) schital luchshim svoim proektom. Sudba ih vo mnogom napominaet sudbu bulgakovskih rukopisei: oni bieli opublikovanie tolko spustia 15 let s datie sozdaniia, v 2001-m godu, a v 2002-m godu hudojnik poluchil za nih gran-pri konkursa «Kniga goda». Gennadiu Kalinovskomu udalos nepredstavimiem obrazom vzlomat «vizualno-ideologicheskii kod» velikogo romana Bulgakova, slovno bie napriamuu proniknuv v sozdanie avtora — takoi silniem effekt na zritelia i po sei den okazievaut ego unikalniee akvareli.</t>
  </si>
  <si>
    <t>Bulgakov, Mihail</t>
  </si>
  <si>
    <t>Master i Margarita s illustraciiami Gennadiia Kalinovskogo</t>
  </si>
  <si>
    <t>Бунин, Иван</t>
  </si>
  <si>
    <t>Господин из Сан-Франциско</t>
  </si>
  <si>
    <t>Иван Алексеевич Бунин (1870—1953) — безупречный мастер русской прозы, первый русский лауреат Нобелевской премии (1933).Рассказ «Господин из Сан-Франциско» представляет собой притчу, повествующую о ничтожности богатства и власти перед лицом смерти. В центре повествования американский миллионер — до конца рассказа мы так и не узнаем его имени. Он решил устроить себе отпуск и едет на пароходе отдыхать в Италию вместе с семьёй. Сбудутся ли его мечты? Или судьба решит распорядиться по-своему?В сборник также вошли повести и рассказы о психологии русского человека, уходящей жизни дворянских усадеб, нравах русской деревни и, конечно, любви. Любовь в произведениях Бунина всегда завершается утратой. Возможны лишь мгновения любви — и неизбежное разрушительное падение, когда разбиваются идеалистические юношеские представления при столкновении с реальной жизнью.</t>
  </si>
  <si>
    <t>Bunin, Ivan</t>
  </si>
  <si>
    <t>The gentleman from San Francisco</t>
  </si>
  <si>
    <t>Russian Russian poet Ivan Alekseevich Bunin (1870-1953) was an impeccable master of Russian prose, the first Russian Nobel Prize winner (1933).The story "The Gentleman from San Francisco" is a parable that tells about the insignificance of wealth and power in the face of death. At the center of the story is an American millionaire — we will never know his name until the end of the story. He decided to arrange a vacation for himself and goes on a steamer to Italy with his family. Will his dreams come true? Or will fate decide to have its own way?Russian Russian novels and short stories about the psychology of the Russian people, the passing life of noble estates, the mores of the Russian countryside and, of course, love are also included in the collection. Love in Bunin's works always ends in loss. Only moments of love are possible — and the inevitable devastating fall when idealistic youthful ideas are shattered when faced with real life.</t>
  </si>
  <si>
    <t>http://sentrumbookstore.com/upload/iblock/a9d/gov0diaf66i1334u92qebj214kek26kb/d98d460c199ec4b97b8e3bd855413f3b.jpg</t>
  </si>
  <si>
    <t>978-5-04-201327-0</t>
  </si>
  <si>
    <t>Ivan Alekseevich Bunin (1870—1953) — bezuprechniei master russkoi prozie, perviei russkii laureat Nobelevskoi premii (1933).Rasskaz «Gospodin iz San-Francisko» predstavliaet soboi pritchu, povestvuushuu o nichtojnosti bogatstva i vlasti pered licom smerti. V centre povestvovaniia amerikanskii millioner — do konca rasskaza mie tak i ne uznaem ego imeni. On reshil ustroit sebe otpusk i edet na parohode otdiehat v Italiu vmeste s semei. Sbudutsia li ego mechtie? Ili sudba reshit rasporiaditsia po-svoemu?V sbornik takje voshli povesti i rasskazie o psihologii russkogo cheloveka, uhodiashei jizni dvorianskih usadeb, nravah russkoi derevni i, konechno, lubvi. Lubov v proizvedeniiah Bunina vsegda zavershaetsia utratoi. Vozmojnie lish mgnoveniia lubvi — i neizbejnoe razrushitelnoe padenie, kogda razbivautsia idealisticheskie unosheskie predstavleniia pri stolknovenii s realnoi jiznu.</t>
  </si>
  <si>
    <t>Gospodin iz San-Francisko</t>
  </si>
  <si>
    <t>Веллер, М.</t>
  </si>
  <si>
    <t>Издевки истории</t>
  </si>
  <si>
    <t>НАСТОЯЩИЙ МАТЕРИАЛ (ИНФОРМАЦИЮ) ПРОИЗВЕЛ ИНОСТРАННЫЙ АГЕНТ ВЕЛЛЕР МИХАИЛ ИОСИФОВИЧ, ЛИБО МАТЕРИАЛ (ИНФОРМАЦИЯ) КАСАЕТСЯ ДЕЯТЕЛЬНОСТИ ДАННОГО ИНОСТРАННОГО АГЕНТА"СТРАННИК И ЕГО СТРАНА"Здесь скотогоны крадут гусей, на крыше Казанского собора пьют портвейн, советские граждане охотятся за дефицитом и издеваются над вождями_ здесь романтичные строители Великой Империи любят, верят и жульничают, а золотая брежневская эпоха яснеет в дымке как прекрасный и ностальгический плутовской роман."НАКАНУНЕ НЕИЗВЕСТНО ЧЕГО"Ироническая публицистика Михаила Веллера – не то призыв сажать воров, не то ошеломление тайнами происходящего. Издевка истории над философией. От Цезаря до дней наших многотрудных и от Германии до Китая – куда все летит?"ПОДУМАТЬ ТОЛЬКО!.."В сборник вошли самые яркие передачи Михаила Веллера на "Эхе Москвы" и ряд резких эссе о ситуации в стране и проблемах журналистики.</t>
  </si>
  <si>
    <t>Weller, M.</t>
  </si>
  <si>
    <t>The mockery of history</t>
  </si>
  <si>
    <t>THIS MATERIAL (INFORMATION) WAS PRODUCED BY THE FOREIGN AGENT MIKHAIL IOSIFOVICH WELLER, OR THE MATERIAL (INFORMATION) CONCERNS THE ACTIVITIES OF THIS FOREIGN AGENT "THE WANDERER AND HIS COUNTRY" Here cattle rustlers steal geese, drink port on the roof of the Kazan Cathedral, Soviet citizens hunt for shortages and mock the leaders_ here the romantic builders of the Great Empire love, believe and cheat and the golden Brezhnev era is becoming clear in the haze as a beautiful and nostalgic picaresque novel. "ON THE EVE OF WHO KNOWS WHAT," Mikhail Weller's ironic journalism is not a call to imprison thieves, or stunned by the mysteries of what is happening. The mockery of history over philosophy. From Caesar to our hard–working days and from Germany to China - where is everything going?"JUST THINK!.."The collection includes Mikhail Weller's most vivid broadcasts on Echo of Moscow and a number of sharp essays on the situation in the country and the problems of journalism.</t>
  </si>
  <si>
    <t>http://sentrumbookstore.com/upload/iblock/478/lz38wmvnyxl3qkrr02ambpo7g0kx43u1/30653d11de62dd9341d86d3c40992464.jpg</t>
  </si>
  <si>
    <t>978-5-17-163324-0</t>
  </si>
  <si>
    <t>NASTOIaShII MATERIAL (INFORMACIU) PROIZVEL INOSTRANNIeI AGENT VELLER MIHAIL IOSIFOVICh, LIBO MATERIAL (INFORMACIIa) KASAETSIa DEIaTELЬNOSTI DANNOGO INOSTRANNOGO AGENTA"STRANNIK I EGO STRANA"Zdes skotogonie kradut gusei, na krieshe Kazanskogo sobora put portvein, sovetskie grajdane ohotiatsia za deficitom i izdevautsia nad vojdiami_ zdes romantichniee stroiteli Velikoi Imperii lubiat, veriat i julnichaut, a zolotaia brejnevskaia epoha iasneet v diemke kak prekrasniei i nostalgicheskii plutovskoi roman."NAKANUNE NEIZVESTNO ChEGO"Ironicheskaia publicistika Mihaila Vellera – ne to priziev sajat vorov, ne to oshelomlenie tainami proishodiashego. Izdevka istorii nad filosofiei. Ot Cezaria do dnei nashih mnogotrudnieh i ot Germanii do Kitaia – kuda vse letit?"PODUMATЬ TOLЬKO!.."V sbornik voshli samiee iarkie peredachi Mihaila Vellera na "Ehe Moskvie" i riad rezkih esse o situacii v strane i problemah jurnalistiki.</t>
  </si>
  <si>
    <t>Veller, M.</t>
  </si>
  <si>
    <t>Izdevki istorii</t>
  </si>
  <si>
    <t>Вознесенский, А.</t>
  </si>
  <si>
    <t>Я тебя никогда не забуду... Стихотворения</t>
  </si>
  <si>
    <t>Voznesensky, A.</t>
  </si>
  <si>
    <t>I will never forget you... Poems</t>
  </si>
  <si>
    <t>http://sentrumbookstore.com/upload/iblock/fd5/31mp0aj7z9sw0ntvk59ydycndjpzehhu/93bc8bd08640f3bc393569d6228a32e0.jpg</t>
  </si>
  <si>
    <t>978-5-04-201353-9</t>
  </si>
  <si>
    <t>Voznesenskiĭ, A.</t>
  </si>
  <si>
    <t>IA tebia nikogda ne zabudu... Stikhotvoreniia</t>
  </si>
  <si>
    <t>Высоцкий, Владимир</t>
  </si>
  <si>
    <t>Баллада о любви. Избранные строки с иллюстрациями</t>
  </si>
  <si>
    <t>Владимир Высоцкий — легенда театра, кинематографа и бардовской песни, кумир миллионов. Он заслужил славу и любовь за то, что всегда пел искренне, играл своих героев живо и ярко и говорил со своим зрителем на одном языке. Дружба и предательство, выбор жизненного пути, любовь и разочарование — вот лишь некоторые из множества тем его стихотворений и песен, которые давно стали "энциклопедией русской жизни". В книге собраны самые известные произведения Владимира Высоцкого: "Она была в Париже", "Кони привередливые", "Баллада о Любви" и многие другие, которые знают и поют по всей стране.</t>
  </si>
  <si>
    <t>Мировая поэзия. Подарочное издание с иллюстрациями</t>
  </si>
  <si>
    <t>Vysotsky, Vladimir</t>
  </si>
  <si>
    <t>The ballad of love. Selected lines with illustrations</t>
  </si>
  <si>
    <t>Vladimir Vysotsky is a legend of theater, cinema and bard's song, the idol of millions. He earned fame and love for always singing sincerely, playing his characters vividly and vividly and speaking the same language with his audience. Friendship and betrayal, the choice of a life path, love and disappointment are just some of the many themes of his poems and songs that have long become the "encyclopedia of Russian life." The book contains the most famous works of Vladimir Vysotsky: "She was in Paris", "Fastidious Horses", "The Ballad of Love" and many others that are known and sung all over the country.</t>
  </si>
  <si>
    <t>978-5-17-161496-6</t>
  </si>
  <si>
    <t>Vladimir Viesockii — legenda teatra, kinematografa i bardovskoi pesni, kumir millionov. On zaslujil slavu i lubov za to, chto vsegda pel iskrenne, igral svoih geroev jivo i iarko i govoril so svoim zritelem na odnom iazieke. Drujba i predatelstvo, viebor jiznennogo puti, lubov i razocharovanie — vot lish nekotoriee iz mnojestva tem ego stihotvorenii i pesen, kotoriee davno stali "enciklopediei russkoi jizni". V knige sobranie samiee izvestniee proizvedeniia Vladimira Viesockogo: "Ona biela v Parije", "Koni priveredliviee", "Ballada o Lubvi" i mnogie drugie, kotoriee znaut i pout po vsei strane.</t>
  </si>
  <si>
    <t>Viesockii, Vladimir</t>
  </si>
  <si>
    <t>Ballada o lubvi. Izbranniee stroki s illustraciiami</t>
  </si>
  <si>
    <t>Гари, Ромен</t>
  </si>
  <si>
    <t>Воздушные змеи</t>
  </si>
  <si>
    <t>Ромен Гари — единственный французский писатель, награжденный Гонкуровской премией дважды: первый раз под фамилией Гари за роман “Корни неба” (1956), второй — под псевдонимом Эмиль Ажар за книгу “Вся жизнь впереди” (1975). После “ажаровской” эпопеи — одной из самых громких литературных мистификаций ХХ века, — когда публика и критики не распознали в текстах Ажара почерк прославленного прозаика, Гари выпустил свой последний роман “Воздушные змеи” и вскоре покончил с собой.Это роман о Второй мировой войне, об оккупации, о французском Сопротивлении, но главное — о любви. Нормандский мальчишка Людо с десяти лет влюблен в свою ровесницу по имени Лила, принадлежащую к высшей польской аристократии. Разница в общественном положении доставляет ему немало мук и унижений. Людо — сирота. Его воспитывает дядя, сельский почтальон, который мастерит воздушных змеев. Эти разноцветные бумажные фигурки, корабли, летающие крепости взмывают в небо, заставляя мальчика верить, что любые земные преграды преодолимы. Начинается война, и повзрослевший Людо вступает в борьбу за свою любовь и за освобождение Франции от нацистов.</t>
  </si>
  <si>
    <t>Corpus; АСТ</t>
  </si>
  <si>
    <t>Весь Ромен Гари</t>
  </si>
  <si>
    <t>Gary, Romain</t>
  </si>
  <si>
    <t>Kites</t>
  </si>
  <si>
    <t>Romain Gary is the only French writer who has been awarded the Goncourt Prize twice: the first time under the name of Gary for the novel “Roots of Heaven” (1956), the second — under the pseudonym Emile Azhar for the book “The whole life is ahead” (1975). After the “Azhar” epic — one of the most high—profile literary hoaxes of the twentieth century - when the public and critics did not recognize the handwriting of the famous prose writer in Azhar's texts, Gary released his latest novel “Kites" and soon committed suicide.This is a novel about the Second World War, about the occupation, about the French Resistance, but most importantly — about love. The Norman boy Ludo has been in love with a girl of his age named Lila, who belongs to the highest Polish aristocracy, since the age of ten. The difference in social status causes him a lot of torment and humiliation. Ludo is an orphan. He is raised by his uncle, a rural postman who makes kites. These colorful paper figures, ships, flying fortresses soar into the sky, making the boy believe that any earthly obstacles can be overcome. The war begins, and the grown-up Ludo enters the fight for his love and for the liberation of France from the Nazis.</t>
  </si>
  <si>
    <t>http://sentrumbookstore.com/upload/iblock/595/bi0kso4ap2a5bwj9gz93285xezoaye6a/214e5daad62de4aaa5d623af33b19e1b.jpg</t>
  </si>
  <si>
    <t>978-5-17-164502-1</t>
  </si>
  <si>
    <t>Romen Gari — edinstvenniei francuzskii pisatel, nagrajdenniei Gonkurovskoi premiei dvajdie: perviei raz pod familiei Gari za roman “Korni neba” (1956), vtoroi — pod psevdonimom Emil Ajar za knigu “Vsia jizn vperedi” (1975). Posle “ajarovskoi” epopei — odnoi iz samieh gromkih literaturnieh mistifikacii HH veka, — kogda publika i kritiki ne raspoznali v tekstah Ajara pocherk proslavlennogo prozaika, Gari viepustil svoi poslednii roman “Vozdushniee zmei” i vskore pokonchil s soboi.Eto roman o Vtoroi mirovoi voine, ob okkupacii, o francuzskom Soprotivlenii, no glavnoe — o lubvi. Normandskii malchishka Ludo s desiati let vlublen v svou rovesnicu po imeni Lila, prinadlejashuu k viesshei polskoi aristokratii. Raznica v obshestvennom polojenii dostavliaet emu nemalo muk i unijenii. Ludo — sirota. Ego vospitievaet diadia, selskii pochtalon, kotoriei masterit vozdushnieh zmeev. Eti raznocvetniee bumajniee figurki, korabli, letaushie kreposti vzmievaut v nebo, zastavliaia malchika verit, chto lubiee zemniee pregradie preodolimie. Nachinaetsia voina, i povzroslevshii Ludo vstupaet v borbu za svou lubov i za osvobojdenie Francii ot nacistov.</t>
  </si>
  <si>
    <t>Gari, Romen</t>
  </si>
  <si>
    <t>Vozdushniee zmei</t>
  </si>
  <si>
    <t>Body</t>
  </si>
  <si>
    <t>Генис, Александр</t>
  </si>
  <si>
    <t>Дао путника</t>
  </si>
  <si>
    <t>Сборник эссе о путешествиях автора бестселлера «Камасутра книжника» и «Обратный адрес».Избранная путевая проза с тайными вкраплениями лирики. В новую книгу вошли очерки, написанные с 2009 по 2024 год, некоторые из которых публикуются впервые.Хотите узнать, что общего у Шерлока Холмса и китайских иероглифов, у Исландии и Деда Мороза, почему Италия кончается в Болонье, а Япония начинается в Европе? Генис подмечает такие связи между предметами и сюжетами, которые недоступны обычному взгляду.</t>
  </si>
  <si>
    <t>АСТ; Редакция Елены Шубиной</t>
  </si>
  <si>
    <t>«Генис: частные случаи»</t>
  </si>
  <si>
    <t>Genis, Alexander</t>
  </si>
  <si>
    <t>The Tao of the Traveler</t>
  </si>
  <si>
    <t>A collection of essays about the travels of the author of the bestseller "The Kama Sutra of the scribe" and "Return address".Selected travel prose with secret intersperses of lyrics. The new book includes essays written from 2009 to 2024, some of which are being published for the first time.Do you want to know what Sherlock Holmes and Chinese characters have in common, Iceland and Santa Claus, why Italy ends in Bologna and Japan begins in Europe? Genis notices such connections between objects and plots that are inaccessible to the ordinary eye.</t>
  </si>
  <si>
    <t>http://sentrumbookstore.com/upload/iblock/5c6/1j4u68bm7173czgipqojhra69q2ovh80/6308bdb120211b8dda6323c8e43ec38e.jpg</t>
  </si>
  <si>
    <t>978-5-17-164057-6</t>
  </si>
  <si>
    <t>Sbornik esse o puteshestviiah avtora bestsellera «Kamasutra knijnika» i «Obratniei adres».Izbrannaia putevaia proza s tainiemi vkrapleniiami liriki. V novuu knigu voshli ocherki, napisanniee s 2009 po 2024 god, nekotoriee iz kotorieh publikuutsia vperviee.Hotite uznat, chto obshego u Sherloka Holmsa i kitaiskih ieroglifov, u Islandii i Deda Moroza, pochemu Italiia konchaetsia v Bolone, a Iaponiia nachinaetsia v Evrope? Genis podmechaet takie sviazi mejdu predmetami i sujetami, kotoriee nedostupnie obiechnomu vzgliadu.</t>
  </si>
  <si>
    <t>Genis, Aleksandr</t>
  </si>
  <si>
    <t>Dao putnika</t>
  </si>
  <si>
    <t>AST; Edited by Elena Shubina</t>
  </si>
  <si>
    <t>Громова, Ольга</t>
  </si>
  <si>
    <t>Сахарный ребенок: история девочки из прошлого века, рассказанная Стеллой Нудольской</t>
  </si>
  <si>
    <t>Книга Ольги Громовой записана ею со слов Стеллы Нудольской, чье детство пришлось на конец 30-х - начало 40-х годов в Советском Союзе. Это очень личный и берущий за душу рассказ о том, как пятилетняя Эля, счастливо растущая в любящей семье, вдруг оказывается дочерью "врага народа" и попадает в страшный, непонятный ей мир, когда после ареста отца их с матерью отправляют в трудовой лагерь в Киргизию. Но несмотря на все испытания, голод и болезни, которые им приходится пережить, Эля и ее мама не падают духом: поют песни, шутят, по-настоящему заботятся друг о друге. "Сахарный ребенок" - это во многом "роман воспитания", история о любви, а еще о том, что такое достоинство и что такое свобода.</t>
  </si>
  <si>
    <t>КомпасГид</t>
  </si>
  <si>
    <t>Военное детство</t>
  </si>
  <si>
    <t>Gromova, Olga</t>
  </si>
  <si>
    <t>Sugar Baby: the story of a girl from the last century, told by Stella Nudolskaya</t>
  </si>
  <si>
    <t>Olga Gromova's book was written by her from the words of Stella Nudolskaya, whose childhood fell in the late 30s - early 40s in the Soviet Union. This is a very personal and heart-warming story about how five-year-old Elya, happily growing up in a loving family, suddenly turns out to be the daughter of an "enemy of the people" and finds herself in a terrible, incomprehensible world when, after the arrest of her father, she and her mother are sent to a labor camp in Kyrgyzstan. But despite all the trials, hunger and diseases that they have to go through, Elya and her mother do not lose heart: they sing songs, joke, really care about each other. "Sugar Baby" is in many ways a "novel of upbringing", a story about love, and also about what dignity is and what freedom is.</t>
  </si>
  <si>
    <t>978-5-00083-939-3</t>
  </si>
  <si>
    <t>Kniga Olgi Gromovoi zapisana eu so slov Stellie Nudolskoi, che detstvo prishlos na konec 30-h - nachalo 40-h godov v Sovetskom Souze. Eto ochen lichniei i berushii za dushu rasskaz o tom, kak piatiletniaia Elia, schastlivo rastushaia v lubiashei seme, vdrug okazievaetsia docheru "vraga naroda" i popadaet v strashniei, neponiatniei ei mir, kogda posle aresta otca ih s materu otpravliaut v trudovoi lager v Kirgiziu. No nesmotria na vse ispietaniia, golod i bolezni, kotoriee im prihoditsia perejit, Elia i ee mama ne padaut duhom: pout pesni, shutiat, po-nastoiashemu zabotiatsia drug o druge. "Saharniei rebenok" - eto vo mnogom "roman vospitaniia", istoriia o lubvi, a eshe o tom, chto takoe dostoinstvo i chto takoe svoboda.</t>
  </si>
  <si>
    <t>Saharniei rebenok: istoriia devochki iz proshlogo veka, rasskazannaia Stelloi Nudolskoi</t>
  </si>
  <si>
    <t>Compass Guide</t>
  </si>
  <si>
    <t>Давыдов, Юрий</t>
  </si>
  <si>
    <t>Глухая пора листопада</t>
  </si>
  <si>
    <t>Трагический роман о распаде партии “Народная воля”. В основе книги — подлинные исторические факты и документы. Среди героев – Вера Фигнер, Лев Тихомиров, Герман Лопатин, Константин Плеве, Дмитрий Толстой Александр III, Иван Тургенев и Карл Маркс.Текст Юрия Давыдова написана исторически безупречно, с большим вниманием к деталям. Вместе с тем это увлекательный многоуровневый роман, держащий читателей в напряжении до самой последней строчки.</t>
  </si>
  <si>
    <t>«Предметы культа»</t>
  </si>
  <si>
    <t>Davydov, Yuri</t>
  </si>
  <si>
    <t>It's the dead season of leaf fall</t>
  </si>
  <si>
    <t>A tragic novel about the collapse of the Narodnaya Volya party. The book is based on authentic historical facts and documents. Among the heroes are Vera Figner, Lev Tikhomirov, German Lopatin, Konstantin Plehve, Dmitry Tolstoy, Alexander III, Ivan Turgenev and Karl Marx.Yuri Davydov's text is written historically flawlessly, with great attention to detail. At the same time, it is a fascinating multi-level novel that keeps readers in suspense until the very last line.</t>
  </si>
  <si>
    <t>http://sentrumbookstore.com/upload/iblock/2da/grhtatxmipoa34ir708l868jxgklt0zm/8dae0a0467df6b29ef8c3e8147a3f66e.jpg</t>
  </si>
  <si>
    <t>978-5-17-162001-1</t>
  </si>
  <si>
    <t>Tragicheskii roman o raspade partii “Narodnaia volia”. V osnove knigi — podlinniee istoricheskie faktie i dokumentie. Sredi geroev – Vera Figner, Lev Tihomirov, German Lopatin, Konstantin Pleve, Dmitrii Tolstoi Aleksandr III, Ivan Turgenev i Karl Marks.Tekst Uriia Daviedova napisana istoricheski bezuprechno, s bolshim vnimaniem k detaliam. Vmeste s tem eto uvlekatelniei mnogourovneviei roman, derjashii chitatelei v napriajenii do samoi poslednei strochki.</t>
  </si>
  <si>
    <t>Daviedov, Urii</t>
  </si>
  <si>
    <t>Gluhaia pora listopada</t>
  </si>
  <si>
    <t>Даровская, Оксана</t>
  </si>
  <si>
    <t>Москва. Квартирная симфония</t>
  </si>
  <si>
    <t>Ничто не вечно. Рождаются и исчезают люди, переклеиваются обои, меняют названия переулки, на месте прежних домов вырастают новые. Но есть нечто неизменное: стены первой квартиры, первый в твоей жизни двор, скрип старых качелей – как мелодия далекого детства. Еще один взмах дирижерской палочки… и соседи по коммунальной юности становятся близкими тебе людьми, застревая в памяти навсегда. Героиня книги – в прошлом риелтор. Сквозь истории квартир, – больших и маленьких, отдельных и коммунальных, «убитых» и не очень, – Оксане Даровской удается воссоздать подлинные портреты людей, чьи печали и радости, падения и взлеты сплетаются в череду непохожих судеб, становясь движущей силой этой книги, ее многоголосым лейтмотивом, то грустным, то веселым, как сама жизнь.</t>
  </si>
  <si>
    <t>Азбука-Аттикус; Азбука</t>
  </si>
  <si>
    <t>Имена. Российская проза</t>
  </si>
  <si>
    <t>Darovskaya, Oksana</t>
  </si>
  <si>
    <t>Moscow. Apartment Symphony</t>
  </si>
  <si>
    <t>Nothing lasts forever. People are born and disappear, wallpaper is re-glued, alleys change their names, new houses grow in place of the former ones. But there is something unchangeable: the walls of the first apartment, the first yard in your life, the creak of an old swing – like the melody of a distant childhood. One more wave of the conductor's baton... and the neighbors from communal youth become people close to you, stuck in your memory forever. The heroine of the book is a former realtor. Through the stories of apartments, large and small, separate and communal, "killed" and not so much, Oksana Darovskaya manages to recreate authentic portraits of people whose sorrows and joys, falls and ups are intertwined in a series of dissimilar destinies, becoming the driving force of this book, its polyphonic leitmotif, sometimes sad, sometimes cheerful, like life itself.</t>
  </si>
  <si>
    <t>http://sentrumbookstore.com/upload/iblock/faf/b72zw2d145o6cfdv4scsddpx8vdh4p0c/550880f4a0bd7935606ee7a7e9ef0b8c.jpg</t>
  </si>
  <si>
    <t>978-5-389-24947-9</t>
  </si>
  <si>
    <t>Nichto ne vechno. Rojdautsia i ischezaut ludi, perekleivautsia oboi, meniaut nazvaniia pereulki, na meste prejnih domov vierastaut noviee. No est nechto neizmennoe: stenie pervoi kvartirie, perviei v tvoei jizni dvor, skrip starieh kachelei – kak melodiia dalekogo detstva. Eshe odin vzmah dirijerskoi palochki… i sosedi po kommunalnoi unosti stanoviatsia blizkimi tebe ludmi, zastrevaia v pamiati navsegda. Geroinia knigi – v proshlom rieltor. Skvoz istorii kvartir, – bolshih i malenkih, otdelnieh i kommunalnieh, «ubitieh» i ne ochen, – Oksane Darovskoi udaetsia vossozdat podlinniee portretie ludei, chi pechali i radosti, padeniia i vzletie spletautsia v cheredu nepohojih sudeb, stanovias dvijushei siloi etoi knigi, ee mnogogolosiem leitmotivom, to grustniem, to veseliem, kak sama jizn.</t>
  </si>
  <si>
    <t>Darovskaia, Oksana</t>
  </si>
  <si>
    <t>Moskva. Kvartirnaia simfoniia</t>
  </si>
  <si>
    <t>ABC-Atticus; ABC</t>
  </si>
  <si>
    <t>де, Витт</t>
  </si>
  <si>
    <t>Библиотекарист</t>
  </si>
  <si>
    <t>Боб – библиотекарь на пенсии, интроверт, у которого него нет ни семьи, ни друзей. Он живет в своем маленьком домике мятного цвета, готовит себе еду и ежедневно выходит на прогулку, чтобы с безопасного расстояния понаблюдать за другими людьми. Но главная радость в жизни Боба – это, конечно, его любимые книги, в которых он находит бесконечный источник утешения.Во время одной из своих утренних прогулок Боб заходит в магазин, чтобы согреться. Там он встречает пожилую женщину, которая выглядит крайне растерянно. Боб замечает у нее на шее запаянную в пластик карточку на шнурке, на которой написано, что ее зовут Чирп и что она живет в Гериатрическом центре Гэмбелла-Рида неподалеку. Боб решает совершить доброе дело и помочь потерявшейся женщине добраться до дома престарелых.Так в жизни Боба начинается новая глава: он становится волонтером в центре, начинает читать его постояльцам вслух, учится общаться и заводить друзей. А заодно вспоминает свою жизнь, которая была гораздо интереснее и насыщеннее, чем может показаться на первый взгляд.«Библиотекарист» – новый роман знаменитого канадского писателя и сценариста Патрика де Витта, номинанта на Букеровскую премию и лауреата множества других престижных литературных наград. Эта трогательная, добрая, наполненная юмором, жизнеутверждающая история, которая воспевает негероическую жизнь скромного, но замечательного «маленького человека».</t>
  </si>
  <si>
    <t>«Corpus. (roman)»</t>
  </si>
  <si>
    <t>de, Witt</t>
  </si>
  <si>
    <t>Librarian</t>
  </si>
  <si>
    <t>Bob is a retired librarian, an introvert who has no family or friends. He lives in his small mint-colored house, cooks his own food and goes for a walk every day to observe other people from a safe distance. But the main joy in Bob's life is, of course, his favorite books, in which he finds an endless source of comfort.During one of his morning walks, Bob goes into the store to keep warm. There he meets an elderly woman who looks extremely confused. Bob notices a plastic-sealed card on a string around her neck, which says that her name is Chirp and that she lives at the Gambell-Reed Geriatric Center nearby. Bob decides to do a good deed and help a lost woman get to a nursing home.So a new chapter begins in Bob's life: he becomes a volunteer at the center, begins to read aloud to his guests, learns to communicate and make friends. And at the same time he remembers his life, which was much more interesting and eventful than it might seem at first glance.The Librarian is a new novel by the famous Canadian writer and screenwriter Patrick Dewitt, a Booker Prize nominee and winner of many other prestigious literary awards. This is a touching, kind, humorous, life-affirming story that celebrates the unheroic life of a modest but wonderful "little man."</t>
  </si>
  <si>
    <t>http://sentrumbookstore.com/upload/iblock/cb3/wj220gt9zeyun254t6nppjg451y41ysd/3aedf22a6c31a56a94847943bf629b31.jpg</t>
  </si>
  <si>
    <t>978-5-17-157732-2</t>
  </si>
  <si>
    <t>Bob – bibliotekar na pensii, introvert, u kotorogo nego net ni semi, ni druzei. On jivet v svoem malenkom domike miatnogo cveta, gotovit sebe edu i ejednevno viehodit na progulku, chtobie s bezopasnogo rasstoianiia ponabludat za drugimi ludmi. No glavnaia radost v jizni Boba – eto, konechno, ego lubimiee knigi, v kotorieh on nahodit beskonechniei istochnik utesheniia.Vo vremia odnoi iz svoih utrennih progulok Bob zahodit v magazin, chtobie sogretsia. Tam on vstrechaet pojiluu jenshinu, kotoraia viegliadit kraine rasterianno. Bob zamechaet u nee na shee zapaiannuu v plastik kartochku na shnurke, na kotoroi napisano, chto ee zovut Chirp i chto ona jivet v Geriatricheskom centre Gembella-Rida nepodaleku. Bob reshaet sovershit dobroe delo i pomoch poteriavsheisia jenshine dobratsia do doma prestarelieh.Tak v jizni Boba nachinaetsia novaia glava: on stanovitsia volonterom v centre, nachinaet chitat ego postoialcam vsluh, uchitsia obshatsia i zavodit druzei. A zaodno vspominaet svou jizn, kotoraia biela gorazdo interesnee i nasieshennee, chem mojet pokazatsia na perviei vzgliad.«Bibliotekarist» – noviei roman znamenitogo kanadskogo pisatelia i scenarista Patrika de Vitta, nominanta na Bukerovskuu premiu i laureata mnojestva drugih prestijnieh literaturnieh nagrad. Eta trogatelnaia, dobraia, napolnennaia umorom, jizneutverjdaushaia istoriia, kotoraia vospevaet negeroicheskuu jizn skromnogo, no zamechatelnogo «malenkogo cheloveka».</t>
  </si>
  <si>
    <t>de, Vitt</t>
  </si>
  <si>
    <t>Bibliotekarist</t>
  </si>
  <si>
    <t>Достоевский, Федор</t>
  </si>
  <si>
    <t>Преступление и наказание с иллюстрациями М. Шемякина</t>
  </si>
  <si>
    <t>Роман Ф.М. Достоевского "Преступление и наказание" (1866) — одно из самых значительных произведений в истории мировой литературы. Он вместил в себя сразу несколько взаимопересекающихся пластов: исторический, философский, психологический, драматический, детективный, религиозный. Кроме того, это еще и роман "полифонический" – жанр, впервые созданный Достоевским.Автор не обличает своих героев – Раскольникова, Сонечку и других_ он вместе с ними проделывает мучительный путь от помысла к преступлению и ищет дорогу к покаянию, выражая свой взгляд на природу человека и его назначение.Настоящее издание проиллюстрировано работами Михаила Шемякина, которые помогают лучше проникнуть в метафизический смысл романа и имеют автобиографический характер, свидетельствуя о внутренних опытах самопознания художника.</t>
  </si>
  <si>
    <t>Коллекционная книга</t>
  </si>
  <si>
    <t>Dostoevsky, Fyodor</t>
  </si>
  <si>
    <t>Crime and punishment with illustrations by M. Shemyakin</t>
  </si>
  <si>
    <t>Dostoevsky's novel Crime and Punishment (1866) is one of the most significant works in the history of world literature. It contained several overlapping layers at once: historical, philosophical, psychological, dramatic, detective, religious. In addition, it is also a novel "polyphonic" – a genre first created by Dostoevsky.The author does not denounce his heroes – Raskolnikov, Sonechka and others_ together with them he makes a painful journey from thought to crime and seeks the way to repentance, expressing his view of human nature and its purpose.This edition is illustrated by the works of Mikhail Shemyakin, which help to better understand the metaphysical meaning of the novel and have an autobiographical character, testifying to the inner experiences of the artist's self-knowledge.</t>
  </si>
  <si>
    <t>http://sentrumbookstore.com/upload/iblock/01e/hpul8z7ib6jggfkcdz3kfkp0nq7dp036/a9638fe6838fb3e5e32044baaeab453f.jpg</t>
  </si>
  <si>
    <t>978-5-17-164344-7</t>
  </si>
  <si>
    <t>Roman F.M. Dostoevskogo "Prestuplenie i nakazanie" (1866) — odno iz samieh znachitelnieh proizvedenii v istorii mirovoi literaturie. On vmestil v sebia srazu neskolko vzaimoperesekaushihsia plastov: istoricheskii, filosofskii, psihologicheskii, dramaticheskii, detektivniei, religiozniei. Krome togo, eto eshe i roman "polifonicheskii" – janr, vperviee sozdanniei Dostoevskim.Avtor ne oblichaet svoih geroev – Raskolnikova, Sonechku i drugih_ on vmeste s nimi prodelievaet muchitelniei put ot pomiesla k prestupleniu i ishet dorogu k pokaianiu, vierajaia svoi vzgliad na prirodu cheloveka i ego naznachenie.Nastoiashee izdanie proillustrirovano rabotami Mihaila Shemiakina, kotoriee pomogaut luchshe proniknut v metafizicheskii smiesl romana i imeut avtobiograficheskii harakter, svidetelstvuia o vnutrennih opietah samopoznaniia hudojnika.</t>
  </si>
  <si>
    <t>Dostoevskii, Fedor</t>
  </si>
  <si>
    <t>Prestuplenie i nakazanie s illustraciiami M. Shemiakina</t>
  </si>
  <si>
    <t>Есенин, С.</t>
  </si>
  <si>
    <t>Черный человек. Поэмы, проза</t>
  </si>
  <si>
    <t>Сергей Есенин — один из ключевых поэтов своей эпохи. Кажется, еще при жизни поэтические тексты Есенина обрели статус культовых. Его стихи не просто проходят в школах, после чего навсегда забывают, нет — эти стихи давно стали родными для каждого отечественного читателя. В настоящее издание вошли подлинные шедевры Сергея Есенина, — прознительные, волнующие, эпатажные.</t>
  </si>
  <si>
    <t>Yesenin, S.</t>
  </si>
  <si>
    <t>A black man. Poems, prose</t>
  </si>
  <si>
    <t>Sergei Yesenin is one of the key poets of his era. It seems that during his lifetime, Yesenin's poetic texts acquired the status of cult ones. His poems are not just held in schools, after which they are forever forgotten, no — these poems have long become native to every domestic reader. This edition includes genuine masterpieces by Sergei Yesenin, — penetrating, exciting, shocking.</t>
  </si>
  <si>
    <t>http://sentrumbookstore.com/upload/iblock/f1c/iascpxnf06svph99o9ep9k8bxelqshfr/8e7d5300eda1077cf751a484d79a8975.jpg</t>
  </si>
  <si>
    <t>978-5-04-194670-8</t>
  </si>
  <si>
    <t>Sergeĭ Esenin — odin iz kliuchevykh poėtov svoeĭ ėpokhi. Kazhetsia, eshche pri zhizni poėticheskie teksty Esenina obreli status kulʹtovykh. Ego stikhi ne prosto prokhodiat v shkolakh, posle chego navsegda zabyvaiut, net — ėti stikhi davno stali rodnymi dlia kazhdogo otechestvennogo chitatelia. V nastoiashchee izdanie voshli podlinnye shedevry Sergeia Esenina, — proznitelʹnye, volnuiushchie, ėpatazhnye.</t>
  </si>
  <si>
    <t>Esenin, S.</t>
  </si>
  <si>
    <t>Chernyĭ chelovek. Poėmy, proza</t>
  </si>
  <si>
    <t>Исигуро, Кадзуо</t>
  </si>
  <si>
    <t>Погребенный великан</t>
  </si>
  <si>
    <t>Кадзуо Исигуро — лауреат Нобелевской и Букеровской премий, член Королевского литературного общества и один из самых значимых британских писателей современности. В романах Исигуро встречается как реальное, так и фантастическое, и лишь одно всегда неизменно: каждое его произведение исследует потаенные уголки человеческой личности. Кадзуо Исигуро заслужил мировое признание, его книги переведены более чем на сорок языков и продаются миллионами экземпляров. Перед вами переиздание «Погребенного великана» в новом, ярком оформлении серии «Все романы Кадзуо Исигуро».«Погребенный великан» — роман, действие которого разворачивается в средневековой Англии, — невероятно пронзительное произведение о коллективной памяти: о том, что мы помним, и о том, что хотели бы забыть.</t>
  </si>
  <si>
    <t>Все романы Кадзуо Исигуро</t>
  </si>
  <si>
    <t>Ishiguro, Kazuo</t>
  </si>
  <si>
    <t>The Buried Giant</t>
  </si>
  <si>
    <t>Kazuo Ishiguro is a Nobel and Booker Prize winner, a member of the Royal Society of Literature and one of the most important British writers of our time. Ishiguro's novels contain both the real and the fantastic, and only one thing is always the same: each of his works explores the hidden corners of the human personality. Kazuo Ishiguro has earned worldwide recognition, his books have been translated into more than forty languages and sold millions of copies. Here is a reissue of "The Buried Giant" in a new, bright design of the series "All the novels of Kazuo Ishiguro".The Buried Giant, a novel set in medieval England, is an incredibly poignant work about collective memory: about what we remember and what we would like to forget.</t>
  </si>
  <si>
    <t>http://sentrumbookstore.com/upload/iblock/06c/3nwdmr7x35pbomyhbki3o2z7w0kk0cf5/de96056aac49944c0e3633eacfb40d30.jpg</t>
  </si>
  <si>
    <t>978-5-04-163953-2</t>
  </si>
  <si>
    <t>Kadzuo Isiguro — laureat Nobelevskoi i Bukerovskoi premii, chlen Korolevskogo literaturnogo obshestva i odin iz samieh znachimieh britanskih pisatelei sovremennosti. V romanah Isiguro vstrechaetsia kak realnoe, tak i fantasticheskoe, i lish odno vsegda neizmenno: kajdoe ego proizvedenie issleduet potaenniee ugolki chelovecheskoi lichnosti. Kadzuo Isiguro zaslujil mirovoe priznanie, ego knigi perevedenie bolee chem na sorok iaziekov i prodautsia millionami ekzempliarov. Pered vami pereizdanie «Pogrebennogo velikana» v novom, iarkom oformlenii serii «Vse romanie Kadzuo Isiguro».«Pogrebenniei velikan» — roman, deistvie kotorogo razvorachivaetsia v srednevekovoi Anglii, — neveroiatno pronzitelnoe proizvedenie o kollektivnoi pamiati: o tom, chto mie pomnim, i o tom, chto hoteli bie zabiet.</t>
  </si>
  <si>
    <t>Isiguro, Kadzuo</t>
  </si>
  <si>
    <t>Pogrebenniei velikan</t>
  </si>
  <si>
    <t>Кавагути, Тосикадзу</t>
  </si>
  <si>
    <t>Кофе еще не остыл. Новые истории из волшебного кафе</t>
  </si>
  <si>
    <t>По всему миру было продано более 5 000 000 экземпляров данной серии. Задумчивый и трогательный новый роман Кавагути вновь приглашает читателя спросить себя: "Что бы вы сделали, если бы могли отправиться в прошлое?"</t>
  </si>
  <si>
    <t>Питер Пресс</t>
  </si>
  <si>
    <t>Kawaguchi, Toshikazu</t>
  </si>
  <si>
    <t>The coffee is still warm. New stories from the magic cafe</t>
  </si>
  <si>
    <t>More than 5,000,000 copies of this series have been sold worldwide. Kawaguchi's thoughtful and touching new novel invites the reader to ask himself again: "What would you do if you could go back in time?"</t>
  </si>
  <si>
    <t>http://sentrumbookstore.com/upload/iblock/9da/ksuqwzen4uv6c31cuvua2hwaojlft6ky/69e65291511f3c15d0ddd83fbe7d0867.jpg</t>
  </si>
  <si>
    <t>978-5-4461-4157-9</t>
  </si>
  <si>
    <t>Po vsemu miru bielo prodano bolee 5 000 000 ekzempliarov dannoi serii. Zadumchiviei i trogatelniei noviei roman Kavaguti vnov priglashaet chitatelia sprosit sebia: "Chto bie vie sdelali, esli bie mogli otpravitsia v proshloe?"</t>
  </si>
  <si>
    <t>Kavaguti, Tosikadzu</t>
  </si>
  <si>
    <t>Kofe eshe ne ostiel. Noviee istorii iz volshebnogo kafe</t>
  </si>
  <si>
    <t>Peter Press</t>
  </si>
  <si>
    <t>Кессель, Жозеф</t>
  </si>
  <si>
    <t>Целитель</t>
  </si>
  <si>
    <t>Аннотация к книге "Целитель" Кессель Ж.:Исторический Роман Жозефа Кесселя "Целитель" основан на реальных событиях и повествует о малоизвестном эпизоде в истории Второй мировой войны. Главный герой книги Феликс Керстен (1898-1960) волею судьбы становится личным врачом рейхсфюрера СС Генриха Гиммлера, одного из самых чудовищных злодеев в мировой истории. Во время Второй мировой войны Феликс Керстен занимает заметное место в ближнем круге Гиммлера и приобретает существенное влияние на своего высокопоставленного пациента. Все пять лет, проведенные рядом с ним, доктор, скрывавший свои антинацистские взгляды, десятками и сотнями вытаскивает людей из концентрационных лагерей, спасает от неминуемой смерти. Рискуя собственной жизнью, за время войны Керстен спас более 100 000 человек, в том числе 60 000 евреев.На русском языке публикуется впервые. Читать дальше…</t>
  </si>
  <si>
    <t>Лимбус Пресс</t>
  </si>
  <si>
    <t>Kessel, Joseph</t>
  </si>
  <si>
    <t>The Healer</t>
  </si>
  <si>
    <t>Abstract to the book "The Healer" by Kessel J.:Joseph Kessel's historical novel "The Healer" is based on real events and tells about a little-known episode in the history of the Second World War. The main character of the book, Felix Kersten (1898-1960), by the will of fate becomes the personal physician of Reichsfuhrer SS Heinrich Himmler, one of the most monstrous villains in world history. During the Second World War, Felix Kersten occupied a prominent place in Himmler's inner circle and gained significant influence over his high-ranking patient. All five years spent next to him, the doctor, who hid his anti-Nazi views, pulls dozens and hundreds of people out of concentration camps, saves them from imminent death. Risking his own life, Kersten saved more than 100,000 people during the war, including 60,000 Jews.It is published in Russian for the first time. Read more…</t>
  </si>
  <si>
    <t>http://sentrumbookstore.com/upload/iblock/ab2/fgcaz281avzxdfztdxzxud3fofsajn8q/45d4255d1fe20635f2142f6568b62ff5.jpg</t>
  </si>
  <si>
    <t>978-5-8370-0950-1</t>
  </si>
  <si>
    <t>Annotaciia k knige "Celitel" Kessel J.:Istoricheskii Roman Jozefa Kesselia "Celitel" osnovan na realnieh sobietiiah i povestvuet o maloizvestnom epizode v istorii Vtoroi mirovoi voinie. Glavniei geroi knigi Feliks Kersten (1898-1960) voleu sudbie stanovitsia lichniem vrachom reihsfurera SS Genriha Gimmlera, odnogo iz samieh chudovishnieh zlodeev v mirovoi istorii. Vo vremia Vtoroi mirovoi voinie Feliks Kersten zanimaet zametnoe mesto v blijnem kruge Gimmlera i priobretaet sushestvennoe vliianie na svoego viesokopostavlennogo pacienta. Vse piat let, provedenniee riadom s nim, doktor, skrievavshii svoi antinacistskie vzgliadie, desiatkami i sotniami vietaskivaet ludei iz koncentracionnieh lagerei, spasaet ot neminuemoi smerti. Riskuia sobstvennoi jiznu, za vremia voinie Kersten spas bolee 100 000 chelovek, v tom chisle 60 000 evreev.Na russkom iazieke publikuetsia vperviee. Chitat dalshe…</t>
  </si>
  <si>
    <t>Kessel, Jozef</t>
  </si>
  <si>
    <t>Celitel</t>
  </si>
  <si>
    <t>Limbus Press</t>
  </si>
  <si>
    <t>Коуэн, Ханна</t>
  </si>
  <si>
    <t>Замерзшие сердца</t>
  </si>
  <si>
    <t>Правила есть правила. Грейси Хаттон — под запретом.Но Тайлер Бейтман никогда не следовал правилам.И теперь она станет его последним грехом.В жизни Тайлера не было ни одного дня без дела. Все, чего он достиг, достигнуто тяжелым трудом. Хоккей — это его страсть, его убежище, его единственная любовь. Успех на льду — его главная цель. И на пути к успеху ему не нужны отношения.Но, как бы Тайлер ни старался, Грейси не идет у него из головы.Неужели чувства к сестре лучшего друга разрушат его карьеру?</t>
  </si>
  <si>
    <t>LOVE&amp;HOCKEY</t>
  </si>
  <si>
    <t>Cowan, Hannah</t>
  </si>
  <si>
    <t>Frozen hearts</t>
  </si>
  <si>
    <t>Rules are rules. Gracie Hutton is banned.But Tyler Bateman never followed the rules.And now she's going to be his last sin.There has never been a day in Tyler's life without doing something. Everything he has achieved has been achieved through hard work. Hockey is his passion, his refuge, his only love. Success on the ice is his main goal. And he doesn't need a relationship on the way to success.But no matter how hard Tyler tries, Gracie won't get out of his head.Would feelings for his best friend's sister ruin his career?</t>
  </si>
  <si>
    <t>http://sentrumbookstore.com/upload/iblock/e7f/7d0d7fv144yy6lmb7jojs2sji1w8zone/ca8802727c1cc159d69f17ae797e713c.jpg</t>
  </si>
  <si>
    <t>978-5-17-161832-2</t>
  </si>
  <si>
    <t>Pravila est pravila. Greisi Hatton — pod zapretom.No Tailer Beitman nikogda ne sledoval pravilam.I teper ona stanet ego poslednim grehom.V jizni Tailera ne bielo ni odnogo dnia bez dela. Vse, chego on dostig, dostignuto tiajeliem trudom. Hokkei — eto ego strast, ego ubejishe, ego edinstvennaia lubov. Uspeh na ldu — ego glavnaia cel. I na puti k uspehu emu ne nujnie otnosheniia.No, kak bie Tailer ni staralsia, Greisi ne idet u nego iz golovie.Neujeli chuvstva k sestre luchshego druga razrushat ego kareru?</t>
  </si>
  <si>
    <t>Kouen, Hanna</t>
  </si>
  <si>
    <t>Zamerzshie serdca</t>
  </si>
  <si>
    <t>Коэльо, Пауло</t>
  </si>
  <si>
    <t>Ведьма с Портобелло</t>
  </si>
  <si>
    <t>Свет — нестоек, ветер гасит его, молния вновь зажигает, никогда он не будет прямо здесь, сияющий, как солнце, — и все-таки он стоит того, чтобы за него бороться."Ведьма с Портобелло" — это история таинственной женщины по имени Афина. О ней и о ее жизни рассказывают несколько человек, кто-то знал ее хорошо, кто-то не знал вовсе. Это одна из тех книг, что меняют наши представления о любви, страсти, радости и жертвенности.</t>
  </si>
  <si>
    <t>Коэльо. Классика</t>
  </si>
  <si>
    <t>Coelho, Paulo</t>
  </si>
  <si>
    <t>The Witch of Portobello</t>
  </si>
  <si>
    <t>The light is unstable, the wind extinguishes it, the lightning ignites it again, it will never be right here, shining like the sun — and yet it is worth fighting for."The Witch of Portobello" is the story of a mysterious woman named Athena. Several people talk about her and her life, some knew her well, some did not know her at all. This is one of those books that change our ideas about love, passion, joy and sacrifice.</t>
  </si>
  <si>
    <t>http://sentrumbookstore.com/upload/iblock/ddb/vvtmrthqkxcmw36nsl14quc2g5zdxxs9/56edf4fe15245bcda8ce97c782b21fd8.jpg</t>
  </si>
  <si>
    <t>978-5-17-154987-9</t>
  </si>
  <si>
    <t>Svet — nestoek, veter gasit ego, molniia vnov zajigaet, nikogda on ne budet priamo zdes, siiaushii, kak solnce, — i vse-taki on stoit togo, chtobie za nego borotsia."Vedma s Portobello" — eto istoriia tainstvennoi jenshinie po imeni Afina. O nei i o ee jizni rasskazievaut neskolko chelovek, kto-to znal ee horosho, kto-to ne znal vovse. Eto odna iz teh knig, chto meniaut nashi predstavleniia o lubvi, strasti, radosti i jertvennosti.</t>
  </si>
  <si>
    <t>Koelo, Paulo</t>
  </si>
  <si>
    <t>Vedma s Portobello</t>
  </si>
  <si>
    <t>Сошедшие с небес</t>
  </si>
  <si>
    <t>По книгам и фильмам по сценариям Владимира Кунина можно изучать историю. Одна из самых ярких и честных книг о первых годах перестройки? Конечно, «Интердевочка». Семейная драма времен застоя? «Ребро Адама!. Самые честные и пронзительные книги о войне — «Хроника пикирующего бомбардировщика» и «Сошедшие с небес». Все повести, собранные под этой обложкой, — о самых обычных людях. Они жили, любили, шутили, горевали. Они и есть история. Маша и Сергей, персонажи повести «Сошедшие с небес», полюбили друг друга под звуки томного романса «Ах эти черные глаза». Но случилось это не на танцплощадке и совсем не при романтических обстоятельствах. Эту пластинку крутили фашисты, осаждавшие катакомбы, где оказались заживо замурованы советские солдаты. Раненые умирают без воды, и санинструктор Маша решает выйти из катакомб. За ней в прицел наблюдает фашистский снайпер. Он дает ей время вдохнуть свежий пьянящий воздух. Подойти к воде. Набрать полное ведро. Снайпер не сводит глаз с этой странной парочки — маленькая, хрупкая девушка и раненый солдат, который охраняет ее, как верный рыцарь. От него, снайпера, зависит, будет ли у истории Маши и Сергея продолжение: обычная жизнь, работа, семья, сын Вовка. Судьба этих людей в его руках. А они словно забыли о том, что вокруг война и смерть. Они любят друг друга, они очень хотят жить. Как хочется, чтобы у этой истории был счастливый финал. Как хочется!</t>
  </si>
  <si>
    <t>«Как мы жили. Лучшее в советской прозе»</t>
  </si>
  <si>
    <t>Descended from heaven</t>
  </si>
  <si>
    <t>You can study history from books and films based on Vladimir Kunin's scripts. One of the most vivid and honest books about the early years of perestroika? Of course, the "Interdevochka". A family drama of stagnation? "Adam's rib!. The most honest and poignant books about the war are The Chronicle of the Dive Bomber and Descended from Heaven. All the stories collected under this cover are about the most ordinary people. They lived, loved, joked, grieved. They are the story. Masha and Sergey, the characters of the story "Descended from Heaven", fell in love with each other to the sounds of the languid romance "Oh those black eyes". But it didn't happen on the dance floor and not at all under romantic circumstances. This record was played by the fascists who besieged the catacombs, where Soviet soldiers were immured alive. The wounded die without water, and the sanitary instructor Masha decides to leave the catacombs. A fascist sniper is watching her through the scope. He gives her time to breathe in the fresh, intoxicating air. Go to the water. Collect a full bucket. The sniper keeps his eyes on this strange couple — a small, fragile girl and a wounded soldier who guards her like a faithful knight. It depends on him, the sniper, whether the story of Masha and Sergei will continue: ordinary life, work, family, son Vovka. The fate of these people is in his hands. And it was as if they had forgotten that there was war and death around. They love each other, they really want to live. I wish this story had a happy ending. How I want to!</t>
  </si>
  <si>
    <t>http://sentrumbookstore.com/upload/iblock/262/96wtkx9q008j2mbikjw2x963rapvr81h/ca37fa64c19553f7b75a25e3e31a4bf2.jpg</t>
  </si>
  <si>
    <t>978-5-389-24946-2</t>
  </si>
  <si>
    <t>Po knigam i filmam po scenariiam Vladimira Kunina mojno izuchat istoriu. Odna iz samieh iarkih i chestnieh knig o pervieh godah perestroiki? Konechno, «Interdevochka». Semeinaia drama vremen zastoia? «Rebro Adama!. Samiee chestniee i pronzitelniee knigi o voine — «Hronika pikiruushego bombardirovshika» i «Soshedshie s nebes». Vse povesti, sobranniee pod etoi oblojkoi, — o samieh obiechnieh ludiah. Oni jili, lubili, shutili, gorevali. Oni i est istoriia. Masha i Sergei, personaji povesti «Soshedshie s nebes», polubili drug druga pod zvuki tomnogo romansa «Ah eti cherniee glaza». No sluchilos eto ne na tancploshadke i sovsem ne pri romanticheskih obstoiatelstvah. Etu plastinku krutili fashistie, osajdavshie katakombie, gde okazalis zajivo zamurovanie sovetskie soldatie. Raneniee umiraut bez vodie, i saninstruktor Masha reshaet vieiti iz katakomb. Za nei v pricel nabludaet fashistskii snaiper. On daet ei vremia vdohnut svejii pianiashii vozduh. Podoiti k vode. Nabrat polnoe vedro. Snaiper ne svodit glaz s etoi strannoi parochki — malenkaia, hrupkaia devushka i raneniei soldat, kotoriei ohraniaet ee, kak verniei riecar. Ot nego, snaipera, zavisit, budet li u istorii Mashi i Sergeia prodoljenie: obiechnaia jizn, rabota, semia, sien Vovka. Sudba etih ludei v ego rukah. A oni slovno zabieli o tom, chto vokrug voina i smert. Oni lubiat drug druga, oni ochen hotiat jit. Kak hochetsia, chtobie u etoi istorii biel schastliviei final. Kak hochetsia!</t>
  </si>
  <si>
    <t>Soshedshie s nebes</t>
  </si>
  <si>
    <t>Кэйсукэ, Уяма</t>
  </si>
  <si>
    <t>Моя возлюбленная сакура</t>
  </si>
  <si>
    <t>•	Книга оценится по достоинству теми, кому нравятся романы: «Я хочу съесть твою поджелудочную», «Ты сияешь лунной ночью», «Виноваты звезды», «В метре друг от друга».•	Трагическая история двух влюбленных. Лишь смерть может отнять их друг у друга!•	Люби здесь и сейчас. Завтра может быть уже поздно.Встреча двух людей навсегда меняет их жизни, ведь первую любовь невозможно забыть. Молодой фотограф Харуто и девушка-парикмахер Мисаки наслаждаются счастьем взаимности и мечтают, что оно будет длится вечно. Но неизлечимая болезнь героини рушит все их планы, обостряя чувства до предела… Как продолжить жить, когда нет сил вздохнуть и боль скорого расставания переполняет душу?!История любви и борьбы за жизнь, когда бесценна каждая минута, проведенная вместе!</t>
  </si>
  <si>
    <t>Хиты Японии</t>
  </si>
  <si>
    <t>Keisuke, Uyama</t>
  </si>
  <si>
    <t>My beloved sakura</t>
  </si>
  <si>
    <t>• The book will be appreciated by those who like novels: "I want to eat your pancreas", "You shine on a moonlit night", "Blame the stars", "A meter apart".• The tragic story of two lovers. Only death can take them away from each other!•	Love here and now. Tomorrow may be too late.The meeting of two people changes their lives forever, because the first love cannot be forgotten. Young photographer Haruto and hairdresser Misaki enjoy the happiness of reciprocity and dream that it will last forever. But the heroine's incurable illness ruins all their plans, exacerbating their feelings to the limit… How can you continue to live when you don't have the strength to breathe and the pain of a quick breakup overwhelms your soul?!A story of love and struggle for life, when every minute spent together is priceless!</t>
  </si>
  <si>
    <t>http://sentrumbookstore.com/upload/iblock/fa0/43lk85xb2a8utosz416b43w29lultsxc/e8b4300d0d2c0d031b1ee1db775dd123.jpg</t>
  </si>
  <si>
    <t>978-5-17-156023-2</t>
  </si>
  <si>
    <t>•	Kniga ocenitsia po dostoinstvu temi, komu nraviatsia romanie: «Ia hochu sest tvou podjeludochnuu», «Tie siiaesh lunnoi nochu», «Vinovatie zvezdie», «V metre drug ot druga».•	Tragicheskaia istoriia dvuh vlublennieh. Lish smert mojet otniat ih drug u druga!•	Lubi zdes i seichas. Zavtra mojet biet uje pozdno.Vstrecha dvuh ludei navsegda meniaet ih jizni, ved pervuu lubov nevozmojno zabiet. Molodoi fotograf Haruto i devushka-parikmaher Misaki naslajdautsia schastem vzaimnosti i mechtaut, chto ono budet dlitsia vechno. No neizlechimaia bolezn geroini rushit vse ih planie, obostriaia chuvstva do predela… Kak prodoljit jit, kogda net sil vzdohnut i bol skorogo rasstavaniia perepolniaet dushu?!Istoriia lubvi i borbie za jizn, kogda bescenna kajdaia minuta, provedennaia vmeste!</t>
  </si>
  <si>
    <t>Keisuke, Uiama</t>
  </si>
  <si>
    <t>Moia vozlublennaia sakura</t>
  </si>
  <si>
    <t>Лапид, Р.</t>
  </si>
  <si>
    <t>Неидеальная страсть</t>
  </si>
  <si>
    <t>Аннотация к книге "Неидеальная страсть" Лапид Р.:Судьба этой женщины настолько удивительна, что любая книга или экранизация показались бы неправдоподобными. Скандалы, мифы и самые невероятные события сопровождали ее всю жизнь.Хеди Ламарр — звезда Голливуда, девушка, ставшая прообразом для диснеевской Белоснежки и Чудо-женщины, первая обнаженная женщина на экране в истории кино, а также создательница технологии для Wi-Fi, Bluetooth и GPS.Фриц Мандель — венский промышленник, молодой владелец оружейной фабрики, сколотивший одно из крупнейших состояний на планете на продаже оружия благодаря таким клиентам, как Муссолини, Гитлер и Франко.Когда в 1933 году Фриц видит фильм «Экстаз» с Хеди Ламарр, он становится одержим ею. И он не остановится, пока не добьется ее руки против ее воли.История их любви не была идеальной, в ней были измены, побег на другой континент, угрозы и воссоединения, но она ознаменовала собой ярчайшие события XX века. Читать дальше…</t>
  </si>
  <si>
    <t>Lapid, R.</t>
  </si>
  <si>
    <t>An imperfect passion</t>
  </si>
  <si>
    <t>Abstract to the book "Imperfect Passion" by Lapid R.: The fate of this woman is so amazing that any book or film adaptation would seem implausible. Scandals, myths and the most incredible events accompanied her all her life.Hedy Lamarr is a Hollywood star, the girl who became the prototype for Disney's Snow White and Wonder Woman, the first naked woman on screen in the history of cinema, as well as the creator of technology for Wi-Fi, Bluetooth and GPS.Fritz Mandel is a Viennese industrialist, a young arms factory owner who made one of the largest fortunes on the planet selling weapons thanks to clients such as Mussolini, Hitler and Franco.When Fritz sees the film Ecstasy with Hedy Lamarr in 1933, he becomes obsessed with her. And he won't stop until he gets her hand against her will.The story of their love was not perfect, there were infidelities, escape to another continent, threats and reunions, but it marked the brightest events of the XX century. Read more…</t>
  </si>
  <si>
    <t>http://sentrumbookstore.com/upload/iblock/857/b1i8kcrq8kzqtj8eds51nwj2qedk9gl3/c9d5ed1cbb6b4df670cd914eba9ab85d.jpg</t>
  </si>
  <si>
    <t>978-5-04-197589-0</t>
  </si>
  <si>
    <t>Annotaciia k knige "Neidealnaia strast" Lapid R.:Sudba etoi jenshinie nastolko udivitelna, chto lubaia kniga ili ekranizaciia pokazalis bie nepravdopodobniemi. Skandalie, mifie i samiee neveroiatniee sobietiia soprovojdali ee vsu jizn.Hedi Lamarr — zvezda Gollivuda, devushka, stavshaia proobrazom dlia disneevskoi Belosnejki i Chudo-jenshinie, pervaia obnajennaia jenshina na ekrane v istorii kino, a takje sozdatelnica tehnologii dlia Wi-Fi, Bluetooth i GPS.Fric Mandel — venskii promieshlennik, molodoi vladelec orujeinoi fabriki, skolotivshii odno iz krupneishih sostoianii na planete na prodaje orujiia blagodaria takim klientam, kak Mussolini, Gitler i Franko.Kogda v 1933 godu Fric vidit film «Ekstaz» s Hedi Lamarr, on stanovitsia oderjim eu. I on ne ostanovitsia, poka ne dobetsia ee ruki protiv ee voli.Istoriia ih lubvi ne biela idealnoi, v nei bieli izmenie, pobeg na drugoi kontinent, ugrozie i vossoedineniia, no ona oznamenovala soboi iarchaishie sobietiia XX veka. Chitat dalshe…</t>
  </si>
  <si>
    <t>Neidealnaia strast</t>
  </si>
  <si>
    <t>`Только для взрослых</t>
  </si>
  <si>
    <t>Adult only</t>
  </si>
  <si>
    <t>Ле, Теллье</t>
  </si>
  <si>
    <t>И хватит про любовь</t>
  </si>
  <si>
    <t>Французский прозаик, эссеист и драматург Эрве Ле Теллье, автор двух десятков книг, занял свое место среди писателей с мировым именем, выпустив в 2020 году сенсационный роман “Аномалия”, который принес ему Гонкуровскую премию и был переведен на 40 языков.“И хватит про любовь” — вопреки названию — роман о любви. Томá Ле Галь — психотерапевт. Его пациентка Анна влюбляется с первого взгляда в писателя Ива и уже собирается расстаться с мужем. Сам Тома влюбляется в Луизу, она тоже готова ради него бросить мужа, известного ученого. У обеих женщин брак скорее удачный и есть дети. Взаимная страсть, омраченная чувством вины, и поиски себя наканунесорокалетия вынуждают Анну и Луизу сделать выбор: сохранить семью или уйти к любимому. Эрве Ле Теллье выстраивает тончайшую игру эмоций, слов и поступков, похожую на выдуманное им загадочное “абхазское домино”.</t>
  </si>
  <si>
    <t>Le, Tell</t>
  </si>
  <si>
    <t>And enough about love</t>
  </si>
  <si>
    <t>The French novelist, essayist and playwright Herve Le Tellier, the author of two dozen books, took his place among world-renowned writers by releasing in 2020 the sensational novel “Anomaly”, which won him the Goncourt Prize and was translated into 40 languages.“And enough about love” — contrary to the name — a novel about love. Thomas Le Gal is a psychotherapist. His patient Anna falls in love at first sight with the writer Yves and is about to break up with her husband. Tom himself falls in love with Louise, she is also ready to leave her husband, a famous scientist, for him. Both women have a successful marriage and have children. Mutual passion, overshadowed by guilt, and the search for themselves on the eve of the fourth anniversary force Anna and Louise to make a choice: to save their family or go to their beloved. Hervé Le Tellier builds a subtle game of emotions, words and actions, similar to the mysterious “Abkhazian domino” he invented.</t>
  </si>
  <si>
    <t>http://sentrumbookstore.com/upload/iblock/771/2wazunclm16rydfbp2e9y9bey5sf8ppa/f78db324cf8fd2ad053334ca951860f1.jpg</t>
  </si>
  <si>
    <t>978-5-17-155259-6</t>
  </si>
  <si>
    <t>Francuzskii prozaik, esseist i dramaturg Erve Le Telle, avtor dvuh desiatkov knig, zanial svoe mesto sredi pisatelei s miroviem imenem, viepustiv v 2020 godu sensacionniei roman “Anomaliia”, kotoriei prines emu Gonkurovskuu premiu i biel pereveden na 40 iaziekov.“I hvatit pro lubov” — vopreki nazvaniu — roman o lubvi. Tomá Le Gal — psihoterapevt. Ego pacientka Anna vlubliaetsia s pervogo vzgliada v pisatelia Iva i uje sobiraetsia rasstatsia s mujem. Sam Toma vlubliaetsia v Luizu, ona toje gotova radi nego brosit muja, izvestnogo uchenogo. U obeih jenshin brak skoree udachniei i est deti. Vzaimnaia strast, omrachennaia chuvstvom vinie, i poiski sebia nakanunesorokaletiia vienujdaut Annu i Luizu sdelat viebor: sohranit semu ili uiti k lubimomu. Erve Le Telle viestraivaet tonchaishuu igru emocii, slov i postupkov, pohojuu na viedumannoe im zagadochnoe “abhazskoe domino”.</t>
  </si>
  <si>
    <t>Le, Telle</t>
  </si>
  <si>
    <t>I hvatit pro lubov</t>
  </si>
  <si>
    <t>Левитин, Михаил</t>
  </si>
  <si>
    <t>Путешествие к вам</t>
  </si>
  <si>
    <t>Михаил Левитин – известный российский театральный режиссёр, писатель, педагог, народный артист России. Телезрителям он известен своими авторскими циклами программ на канале «Культура» о жизни и творчестве знаменитых актёров, режиссёров и драматургов.Четыре десятилетия Михаил Левитин является художественным руководителем Московского театра «Эрмитаж». А еще раньше, в 1978 году, он дебютировал как прозаик, печатался в журналах «Юность», «Нева», «Октябрь», «Знамя», «Театр».Сегодня Михаил Левитин является автором 28 книг. Он член Союза писателей Москвы, дважды лауреат Премии Москвы по литературе. Новая книга Михаила Левитина состоит из двух повестей: повести-театра «Один такой» и повести-цирка «Я хочу тебе понравиться».Перед читателем в своеобразной литературной форме раскрываются размышления о сути вещей: «Я боюсь высоты. Не знаю, что бы я делал, не владея воображением. Всегда можно убедить себя, что под ногами твёрдая почва. Надо только упереться задом во что-то надёжное, вроде стены, и двигаться по ней в бок. Тогда неожиданно можешь почувствовать себя защищённым».</t>
  </si>
  <si>
    <t>Навона</t>
  </si>
  <si>
    <t>Levitin, Mikhail</t>
  </si>
  <si>
    <t>A journey to you</t>
  </si>
  <si>
    <t>Mikhail Levitin is a famous Russian theater director, writer, teacher, and People's Artist of Russia. He is known to viewers for his author's cycles of programs on the Kultura channel about the life and work of famous actors, directors and playwrights.Mikhail Levitin has been the artistic director of the Hermitage Theatre in Moscow for four decades. And even earlier, in 1978, he made his debut as a novelist, published in the magazines "Yunost", "Neva", "October", "Znamya", "Theater".Today Mikhail Levitin is the author of 28 books. He is a member of the Moscow Writers' Union, twice winner of the Moscow Prize for Literature. Mikhail Levitin's new book consists of two stories: the story of the theater "One Such" and the story of the circus "I want you to like me."Reflections on the essence of things are revealed to the reader in a peculiar literary form: "I'm afraid of heights. I don't know what I would do if I didn't have an imagination. You can always convince yourself that there is solid ground under your feet. You just need to rest your back against something solid, like a wall, and move sideways along it. Then suddenly you can feel protected."</t>
  </si>
  <si>
    <t>978-5-91798-064-5</t>
  </si>
  <si>
    <t>Mikhail Levitin – izvestnyĭ rossiĭskiĭ teatralʹnyĭ rezhissër, pisatelʹ, pedagog, narodnyĭ artist Rossii. Telezriteliam on izvesten svoimi avtorskimi tsiklami programm na kanale «Kulʹtura» o zhizni i tvorchestve znamenitykh aktërov, rezhissërov i dramaturgov.Chetyre desiatiletiia Mikhail Levitin iavliaetsia khudozhestvennym rukovoditelem Moskovskogo teatra «Ėrmitazh». A eshche ranʹshe, v 1978 godu, on debiutiroval kak prozaik, pechatalsia v zhurnalakh «IUnostʹ», «Neva», «Oktiabrʹ», «Znamia», «Teatr».Segodnia Mikhail Levitin iavliaetsia avtorom 28 knig. On chlen Soiuza pisateleĭ Moskvy, dvazhdy laureat Premii Moskvy po literature. Novaia kniga Mikhaila Levitina sostoit iz dvukh povesteĭ: povesti-teatra «Odin takoĭ» i povesti-tsirka «IA khochu tebe ponravitʹsia».Pered chitatelem v svoeobraznoĭ literaturnoĭ forme raskryvaiutsia razmyshleniia o suti veshcheĭ: «IA boiusʹ vysoty. Ne znaiu, chto by ia delal, ne vladeia voobrazheniem. Vsegda mozhno ubeditʹ sebia, chto pod nogami tvërdaia pochva. Nado tolʹko uperetʹsia zadom vo chto-to nadëzhnoe, vrode steny, i dvigatʹsia po neĭ v bok. Togda neozhidanno mozheshʹ pochuvstvovatʹ sebia zashchishchënnym».</t>
  </si>
  <si>
    <t>Puteshestvie k vam</t>
  </si>
  <si>
    <t>Navona</t>
  </si>
  <si>
    <t>Липскеров, Дмитрий</t>
  </si>
  <si>
    <t>Феликс убил Лару</t>
  </si>
  <si>
    <t>«Все х..ня, кроме пчел,- сказал профессор. Подумал и добавил: Впрочем, и пчелы х..ня…»</t>
  </si>
  <si>
    <t>Lipskerov, Dmitry</t>
  </si>
  <si>
    <t>Felix killed Lara</t>
  </si>
  <si>
    <t>"All x's..Nothing but bees," said the professor. I thought about it and added: However, bees are also x..nya ..."</t>
  </si>
  <si>
    <t>978-3-68959-897-6</t>
  </si>
  <si>
    <t>«Vse kh..nia, krome pchel,- skazal professor. Podumal i dobavil: Vprochem, i pchely kh..nia…»</t>
  </si>
  <si>
    <t>Lipskerov, Dmitriĭ</t>
  </si>
  <si>
    <t>Feliks ubil Laru</t>
  </si>
  <si>
    <t>Малыгина, Вита</t>
  </si>
  <si>
    <t>Караоке по понедельникам</t>
  </si>
  <si>
    <t>Как известно, момент невозможно поймать также, как невозможно поймать эпоху ( Даниил Иванович Хармс). Но мы то и дело пытаемся это сделать с помощью кино, песен, музыки, спектаклей или историй. Эта книжка - ещё одна попытка поймать, запечатлеть момент. Три повести, три истории, простых, обычных, маленьких людей, юность и молодость которых пришлась на 90-е годы. Вот несколько отзывов от первых, читателей: «Не могла оторваться! Честно говоря, я современную российскую прозу почти совсем не читаю. Может быть кто-то что-то из последних десятилетий и пытается осмысливать, но я не встречала. А тут ощутимо - до цвета, звука и запаха- получилось». «Психологическая нить тонкая - знающий поймёт, а кто не в теме - всё равно зацепит». «Отличный портрет людей нашего поколения получается. Живо и интересно». Вита Малыгина, практикующий психолог, клинический психолог, психодраматерапевт, в прошлой жизни – журналист и редактор. Удачное сочетание, если любишь слушать истории других и придумывать свои. Четыре года назад написала психологическую книгу «Вечно худеющие» про проблемы людей с РПП и дисморфобическим расстройством (это когда очень плохо относишься к своей внешности и не можешь видеть свои фотографии). Книжка построена на историях, фактически рассказах, выдуманных автором для лучшего освещения проблемы и ее причин. Книга, которую вы сейчас держите в руках — это тоже три человеческих истории, три повести о маленьких людях, попавших, каждый по своему, в колесо истории. Объединяет героев только возраст и время, в которое им довелось взрослеть и строить свою жизнь: 90-е годы прошлого века и начало века текущего. «Я написала эти три повести о ровесниках еще в 21-году, но все никак не могла закончить, не понимала, как. В 2022 году мысленно закрыла эту историю. Она совершенно потеряла для меня смысл, когда началась война в Украине, — говорит автор. — Но прошло еще какое-то время и я вдруг, за одну неделю, дописала книжку. Мне показалось, что как раз сейчас для нее самое время». Об авторе: Закончила факультет журналистики МГУ в 1991 году, факультет психологии МГУ - в 2001 году. Работала в газете 'Первое сентября', в журнале 'Улица Сезам', в 'Общей газете', 'Psihologie', писала для 'Огонька', 'Mariу Clаire', 'КосмоПсихологии', 'Мейл. Ру', МЕЛ и пр. Ведет частную практику.</t>
  </si>
  <si>
    <t>Malygina, Vita</t>
  </si>
  <si>
    <t>Karaoke on Mondays</t>
  </si>
  <si>
    <t>As you know, it is impossible to catch a moment, just as it is impossible to catch an epoch (Daniil Ivanovich Kharms). But every now and then we try to do this with the help of movies, songs, music, performances or stories. This book is another attempt to capture and capture the moment. Three novels, three stories, simple, ordinary, small people, whose youth and youth fell in the 90s. Here are some reviews from the first readers: "I couldn't tear myself away! To be honest, I hardly read modern Russian prose at all. Maybe someone from the last decades is trying to make sense of something, but I have not met it. And here it turned out noticeably - to the color, sound and smell." "The psychological thread is thin - a knowledgeable person will understand, but who is not in the subject will still catch on." "It turns out to be an excellent portrait of people of our generation. Lively and interesting." Vita Malygina, a practicing psychologist, clinical psychologist, psychodramatotherapist, in a previous life – a journalist and editor. It's a good combination if you like to listen to other people's stories and come up with your own. Four years ago, I wrote a psychological book "Forever losing weight" about the problems of people with RPP and dysmorphic disorder (this is when you treat your appearance very badly and can't see your photos). The book is based on stories, in fact stories, invented by the author to better highlight the problem and its causes. The book that you are holding in your hands right now is also three human stories, three stories about little people who got into the wheel of history, each in their own way. The heroes are united only by their age and the time in which they happened to grow up and build their lives: the 90s of the last century and the beginning of the current century. "I wrote these three stories about my peers back in the 21st year, but I still couldn't finish, I didn't understand how. In 2022, I mentally closed this story. It completely lost its meaning for me when the war in Ukraine began," the author says. — But some more time passed and suddenly, in one week, I finished the book. It seemed to me that now was the right time for her." About the author: Graduated from the Faculty of Journalism of Moscow State University in 1991, the Faculty of Psychology of Moscow State University in 2001. She worked in the newspaper "The First of September", in the magazine "Sesame Street", in the "General Newspaper", "Psihologie", wrote for "Ogonka", "Magiu Claire", "CosmoPsychology", "Mail. Ru', CHALK, etc. He runs a private practice.</t>
  </si>
  <si>
    <t>978-3-68959-894-5</t>
  </si>
  <si>
    <t>Kak izvestno, moment nevozmozhno poĭmatʹ takzhe, kak nevozmozhno poĭmatʹ ėpokhu ( Daniil Ivanovich Kharms). No my to i delo pytaemsia ėto sdelatʹ s pomoshchʹiu kino, pesen, muzyki, spektakleĭ ili istoriĭ. Ėta knizhka - eshchë odna popytka poĭmatʹ, zapechatletʹ moment. Tri povesti, tri istorii, prostykh, obychnykh, malenʹkikh liudeĭ, iunostʹ i molodostʹ kotorykh prishlasʹ na 90-e gody. Vot neskolʹko otzyvov ot pervykh, chitateleĭ: «Ne mogla otorvatʹsia! Chestno govoria, ia sovremennuiu rossiĭskuiu prozu pochti sovsem ne chitaiu. Mozhet bytʹ kto-to chto-to iz poslednikh desiatiletiĭ i pytaetsia osmyslivatʹ, no ia ne vstrechala. A tut oshchutimo - do tsveta, zvuka i zapakha- poluchilosʹ». «Psikhologicheskaia nitʹ tonkaia - znaiushchiĭ poĭmët, a kto ne v teme - vsë ravno zatsepit». «Otlichnyĭ portret liudeĭ nashego pokoleniia poluchaetsia. Zhivo i interesno». Vita Malygina, praktikuiushchiĭ psikholog, klinicheskiĭ psikholog, psikhodramaterapevt, v proshloĭ zhizni – zhurnalist i redaktor. Udachnoe sochetanie, esli liubishʹ slushatʹ istorii drugikh i pridumyvatʹ svoi. Chetyre goda nazad napisala psikhologicheskuiu knigu «Vechno khudeiushchie» pro problemy liudeĭ s RPP i dismorfobicheskim rasstroĭstvom (ėto kogda ochenʹ plokho otnosishʹsia k svoeĭ vneshnosti i ne mozheshʹ videtʹ svoi fotografii). Knizhka postroena na istoriiakh, fakticheski rasskazakh, vydumannykh avtorom dlia luchshego osveshcheniia problemy i ee prichin. Kniga, kotoruiu vy seĭchas derzhite v rukakh — ėto tozhe tri chelovecheskikh istorii, tri povesti o malenʹkikh liudiakh, popavshikh, kazhdyĭ po svoemu, v koleso istorii. Obʺediniaet geroev tolʹko vozrast i vremia, v kotoroe im dovelosʹ vzrosletʹ i stroitʹ svoiu zhiznʹ: 90-e gody proshlogo veka i nachalo veka tekushchego. «IA napisala ėti tri povesti o rovesnikakh eshche v 21-godu, no vse nikak ne mogla zakonchitʹ, ne ponimala, kak. V 2022 godu myslenno zakryla ėtu istoriiu. Ona sovershenno poteriala dlia menia smysl, kogda nachalasʹ voĭna v Ukraine, — govorit avtor. — No proshlo eshche kakoe-to vremia i ia vdrug, za odnu nedeliu, dopisala knizhku. Mne pokazalosʹ, chto kak raz seĭchas dlia nee samoe vremia». Ob avtore: Zakonchila fakulʹtet zhurnalistiki MGU v 1991 godu, fakulʹtet psikhologii MGU - v 2001 godu. Rabotala v gazete 'Pervoe sentiabria', v zhurnale 'Ulitsa Sezam', v 'Obshcheĭ gazete', 'Psihologie', pisala dlia 'Ogonʹka', 'Mariu Claire', 'KosmoPsikhologii', 'Meĭl. Ru', MEL i pr. Vedet chastnuiu praktiku.</t>
  </si>
  <si>
    <t>Karaoke po ponedelʹnikam</t>
  </si>
  <si>
    <t>Манчини, Р.</t>
  </si>
  <si>
    <t>Шаг в пропасть</t>
  </si>
  <si>
    <t>Женщина разбилась насмерть, упав с террасы двадцать пятого этажа лондонского банка. Вы арестованы за ее убийство. Разъясняете полиции, что познакомились с жертвой накануне вечером на корпоративной вечеринке. Она угрожала спрыгнуть с крыши, но вы ее отговорили. Вы не имеете никакого отношения к этой трагедии. Вас явно подставляют. Так почему же полиция продолжает выискивать слабые места в вашей истории? Даже адвокат, похоже, вам не верит. Всем уже ясно, что вы чего-то недоговариваете. Но кого вы пытаетесь защитить? Чьи секреты вы храните? И почему? Впервые на русском!</t>
  </si>
  <si>
    <t>Азбука-бестселлер</t>
  </si>
  <si>
    <t>Mancini, R.</t>
  </si>
  <si>
    <t>Step into the abyss</t>
  </si>
  <si>
    <t>A woman fell to her death from the terrace of the twenty-fifth floor of a London bank. You're under arrest for her murder. You explain to the police that you met the victim the night before at a corporate party. She threatened to jump off the roof, but you talked her out of it. You have nothing to do with this tragedy. You are clearly being framed. So why do the police keep looking for weaknesses in your story? Even the lawyer doesn't seem to believe you. It is already clear to everyone that you are not telling us something. But who are you trying to protect? Whose secrets are you keeping? And why? For the first time in Russian!</t>
  </si>
  <si>
    <t>http://sentrumbookstore.com/upload/iblock/828/vq5atnkw8ocgxutfllk9ij3mwzwls9bh/621c7d49b50e53ccd64e33f2ce67feb9.jpg</t>
  </si>
  <si>
    <t>978-5-389-24919-6</t>
  </si>
  <si>
    <t>Zhenshchina razbilasʹ nasmertʹ, upav s terrasy dvadtsatʹ piatogo ėtazha londonskogo banka. Vy arestovany za ee ubiĭstvo. Razʺiasniaete politsii, chto poznakomilisʹ s zhertvoĭ nakanune vecherom na korporativnoĭ vecherinke. Ona ugrozhala sprygnutʹ s kryshi, no vy ee otgovorili. Vy ne imeete nikakogo otnosheniia k ėtoĭ tragedii. Vas iavno podstavliaiut. Tak pochemu zhe politsiia prodolzhaet vyiskivatʹ slabye mesta v vasheĭ istorii? Dazhe advokat, pokhozhe, vam ne verit. Vsem uzhe iasno, chto vy chego-to nedogovarivaete. No kogo vy pytaetesʹ zashchititʹ? Chʹi sekrety vy khranite? I pochemu? Vpervye na russkom!</t>
  </si>
  <si>
    <t>Manchini, R.</t>
  </si>
  <si>
    <t>Shag v propastʹ</t>
  </si>
  <si>
    <t>Мариас, Хавьер</t>
  </si>
  <si>
    <t>Берта Исла</t>
  </si>
  <si>
    <t>Можем ли мы быть уверены, что действительно знаем своих самых близких людей?Пятнадцатилетняя красавица Берта Исла влюбляется в своего одноклассника Томаса. Парень – наполовину испанец, наполовину англичанин – невероятно обаятелен и привлекателен, да к тому же обладает потрясающими способностями к языкам. Очень скоро молодые люди понимают, что любят друг друга и готовы провести вместе всю жизнь. Однако сначала Томасу предстоит прожить какое-то время в Великобритании вдали от Берты, чтобы получить престижное образование в Оксфорде.Спустя несколько лет Томас возвращается к Берте. Но вот только это уже совсем не тот ироничный парень с легким характером, которого она когда-то знала. Берта понимает, что ее самый близкий и любимый человек ведет двойную жизнь: он уезжает в длительные командировки, о которых она ничего не знает. В их разговорах появляется множество запретных тем, и чем больше времени проходит, тем более скрытным становится Томас…«Берта Исла» – роман знаменитого испанского прозаика и переводчика Хавьера Мариаса, которому при жизни прочили получение Нобелевской премии. Писатель заслужил не только любовь читателей и похвалу критиков, но и уважение коллег по цеху. Джон Максвелл Кутзее называл его «одним из лучших современных писателей», а Винфрид Георг Зебальд говорил, что Мариас «пользуется языком, как хирург скальпелем, чтобы вскрыть и показать самые глубокие тайны человеческой натуры».</t>
  </si>
  <si>
    <t>Marias, Javier</t>
  </si>
  <si>
    <t>Bertha Isla</t>
  </si>
  <si>
    <t>Can we be sure that we really know our closest people?Fifteen-year-old beauty Bertha Isla falls in love with her classmate Thomas. The guy – half Spanish, half English – is incredibly charming and attractive, and besides, he has amazing abilities for languages. Very soon, young people realize that they love each other and are ready to spend their whole lives together. However, first Thomas will have to live for some time in the UK away from Bertha in order to receive a prestigious education at Oxford.A few years later, Thomas returns to Bertha. But this is just not the same ironic guy with an easy temper that she once knew. Bertha realizes that her closest and dearest person leads a double life: he goes on long business trips, about which she knows nothing. A lot of forbidden topics appear in their conversations, and the more time passes, the more secretive Thomas becomes... "Berta Isla" is a novel by the famous Spanish novelist and translator Javier Marias, who was predicted to receive the Nobel Prize during his lifetime. The writer has earned not only the love of readers and the praise of critics, but also the respect of colleagues in the workshop. John Maxwell Kutsee called him "one of the best modern writers," and Winfried Georg Sebald said that Marias "uses language like a surgeon with a scalpel to uncover and show the deepest secrets of human nature."</t>
  </si>
  <si>
    <t>http://sentrumbookstore.com/upload/iblock/2cd/tfs6mnuv7fakqermom6cvyerlm1v77s1/6d317c85341bd4df2326513e28ecf54c.jpg</t>
  </si>
  <si>
    <t>978-5-17-155570-2</t>
  </si>
  <si>
    <t>Mojem li mie biet uverenie, chto deistvitelno znaem svoih samieh blizkih ludei?Piatnadcatiletniaia krasavica Berta Isla vlubliaetsia v svoego odnoklassnika Tomasa. Paren – napolovinu ispanec, napolovinu anglichanin – neveroiatno obaiatelen i privlekatelen, da k tomu je obladaet potriasaushimi sposobnostiami k iaziekam. Ochen skoro molodiee ludi ponimaut, chto lubiat drug druga i gotovie provesti vmeste vsu jizn. Odnako snachala Tomasu predstoit projit kakoe-to vremia v Velikobritanii vdali ot Bertie, chtobie poluchit prestijnoe obrazovanie v Oksforde.Spustia neskolko let Tomas vozvrashaetsia k Berte. No vot tolko eto uje sovsem ne tot ironichniei paren s legkim harakterom, kotorogo ona kogda-to znala. Berta ponimaet, chto ee samiei blizkii i lubimiei chelovek vedet dvoinuu jizn: on uezjaet v dlitelniee komandirovki, o kotorieh ona nichego ne znaet. V ih razgovorah poiavliaetsia mnojestvo zapretnieh tem, i chem bolshe vremeni prohodit, tem bolee skrietniem stanovitsia Tomas…«Berta Isla» – roman znamenitogo ispanskogo prozaika i perevodchika Havera Mariasa, kotoromu pri jizni prochili poluchenie Nobelevskoi premii. Pisatel zaslujil ne tolko lubov chitatelei i pohvalu kritikov, no i uvajenie kolleg po cehu. Djon Maksvell Kutzee nazieval ego «odnim iz luchshih sovremennieh pisatelei», a Vinfrid Georg Zebald govoril, chto Marias «polzuetsia iaziekom, kak hirurg skalpelem, chtobie vskriet i pokazat samiee glubokie tainie chelovecheskoi naturie».</t>
  </si>
  <si>
    <t>Marias, Haver</t>
  </si>
  <si>
    <t>Berta Isla</t>
  </si>
  <si>
    <t>Моррисон-Тейпли, Хизер</t>
  </si>
  <si>
    <t>Травница</t>
  </si>
  <si>
    <t>Обретение любви, надежды или даже своей судьбы не может обеспечить счастья, пока ты не найдешь себя…У Иден была идеальная жизнь в Нью-Йорке: любимая работа преподавателя, завидный жених, отличная квартирка в Верхнем Вест-Сайде. Но за одну ночь весь ее мир разрушился, и ей пришлось сбежать в крошечную английскую деревню.Здесь Иден знакомится со старой травницей — последней в многовековой череде целительниц — и сама учится готовить лечебные отвары и снадобья. Она, следуя своей давней мечте, начинает писать книгу о знахарстве. А встретив Джеймса, понимает, что ее раненое сердце вновь хочет любви.Но однажды Иден настигает ее прошлое, о котором она так хотела забыть…Решится ли Иден раскрыть свой дар, связывающий ее с поколениями травниц, и признаться во всем Джеймсу? Или же ей придется вернуться в Нью-Йорк?</t>
  </si>
  <si>
    <t>На пороге тайны</t>
  </si>
  <si>
    <t>Morrison-Tapley, Heather</t>
  </si>
  <si>
    <t>Herbalist</t>
  </si>
  <si>
    <t>Finding love, hope, or even your destiny cannot ensure happiness until you find yourself.…Eden had the perfect life in New York: her favorite teaching job, an enviable fiance, a great apartment on the Upper West Side. But overnight her whole world collapsed and she had to escape to a tiny English village.Here, Eden meets an old herbalist — the last in a centuries—old line of healers - and learns to prepare medicinal decoctions and potions herself. Following her long-held dream, she begins to write a book about medicine. And when she meets James, she realizes that her wounded heart wants love again.But one day Eden catches up with her past, which she so wanted to forget…Will Eden dare to reveal her gift, which connects her to generations of herbalists, and confess everything to James? Or would she have to return to New York?</t>
  </si>
  <si>
    <t>http://sentrumbookstore.com/upload/iblock/58c/sn4qge0oa1bpwafzdd7r6esahkae2i6m/911c7dfab947db9b69ed12cb49f1e7e7.jpg</t>
  </si>
  <si>
    <t>978-5-17-159394-0</t>
  </si>
  <si>
    <t>Obretenie lubvi, nadejdie ili daje svoei sudbie ne mojet obespechit schastia, poka tie ne naidesh sebia…U Iden biela idealnaia jizn v Nu-Iorke: lubimaia rabota prepodavatelia, zavidniei jenih, otlichnaia kvartirka v Verhnem Vest-Saide. No za odnu noch ves ee mir razrushilsia, i ei prishlos sbejat v kroshechnuu angliiskuu derevnu.Zdes Iden znakomitsia so staroi travnicei — poslednei v mnogovekovoi cherede celitelnic — i sama uchitsia gotovit lechebniee otvarie i snadobia. Ona, sleduia svoei davnei mechte, nachinaet pisat knigu o znaharstve. A vstretiv Djeimsa, ponimaet, chto ee ranenoe serdce vnov hochet lubvi.No odnajdie Iden nastigaet ee proshloe, o kotorom ona tak hotela zabiet…Reshitsia li Iden raskriet svoi dar, sviazievaushii ee s pokoleniiami travnic, i priznatsia vo vsem Djeimsu? Ili je ei pridetsia vernutsia v Nu-Iork?</t>
  </si>
  <si>
    <t>Morrison-Teipli, Hizer</t>
  </si>
  <si>
    <t>Travnica</t>
  </si>
  <si>
    <t>Скитальцы</t>
  </si>
  <si>
    <t>Пьесы Владимира Набокова долгое время оставались малоизученным и недооцененным разделом его творчества. Опубликованные лишь однажды, больше драматические произведения не переиздавались при жизни писателя, так что и критики, и читатели не имели возможности составить представление об этом важном этапе его литературной деятельности, который во многом предвосхитил более поздние произведения Набокова.В данный сборник вошли ранние пьесы, написанные Набоковым с 1918 по 1924 год в Крыму, во время обучения в Англии, а позднее во Франции и Германии. Открывает набоковские «Маленькие трагедии» пьеса «Скитальцы» — первая литературная мистификация писателя, которую он выдает за перевод из старинной английской трагедии 1768 года некоего Вивиана Калмбруда (на английском языке имя автора – анаграмма «Владимир Набоков»).И в «Скитальцах», и в следующих трех коротких драмах — «Смерти», «Дедушке» и «Полюсе» — Набоков намеренно обращается к пушкинским «Маленьким трагедиям». Вслед за Пушкиным он использует нерифмованный пятистопный ямб, относит действие каждой из пьес к событиям прошлого и за пределы России и выбирает в качестве героев реальных исторических персонажей — полярного исследователя Скотта в «Полюсе», Байрона в «Смерти».Также в сборнике впервые публикуются пьеса «Весной» и полный текст «Речи Позднышева», которая была написана в Берлине для инсценированного суда над героем повести Л. Н. Толстого «Крейцерова соната».</t>
  </si>
  <si>
    <t>Набоковский корпус</t>
  </si>
  <si>
    <t>The Wanderers</t>
  </si>
  <si>
    <t>For a long time, Vladimir Nabokov's plays remained a little-studied and underestimated section of his work. Published only once, no more dramatic works were republished during the writer's lifetime, so that both critics and readers had no opportunity to form an idea about this important stage of his literary activity, which in many ways anticipated Nabokov's later works.This collection includes early plays written by Nabokov from 1918 to 1924 in the Crimea, while studying in England, and later in France and Germany. Nabokov's "Little Tragedies" are opened by the play "Wanderers" — the first literary hoax of the writer, which he passes off as a translation from an old English tragedy of 1768 by a certain Vivian Kalmbrud (in English, the author's name is an anagram "Vladimir Nabokov").Both in "Wanderers" and in the next three short dramas — "Death", "Grandfather" and "Pole" — Nabokov deliberately refers to Pushkin's "Little Tragedies". Following Pushkin, he uses the non—rhymed iambic pentameter, relates the action of each of the plays to events of the past and beyond Russia and chooses real historical characters as heroes - the polar explorer Scott in "The Pole", Byron in "Death".The collection also publishes for the first time the play "In Spring" and the full text of Pozdnyshev's Speech, which was written in Berlin for the staged trial of the hero of L. N. Tolstoy's novel "Kreutzer Sonata".</t>
  </si>
  <si>
    <t>http://sentrumbookstore.com/upload/iblock/2ca/gspzo7ii5gzcxpvkw6173mn986101szk/8b530a632b547ccbb8f7659a68e09b24.jpg</t>
  </si>
  <si>
    <t>978-5-17-137853-0</t>
  </si>
  <si>
    <t>Pesie Vladimira Nabokova dolgoe vremia ostavalis maloizuchenniem i nedoocenenniem razdelom ego tvorchestva. Opublikovanniee lish odnajdie, bolshe dramaticheskie proizvedeniia ne pereizdavalis pri jizni pisatelia, tak chto i kritiki, i chitateli ne imeli vozmojnosti sostavit predstavlenie ob etom vajnom etape ego literaturnoi deiatelnosti, kotoriei vo mnogom predvoshitil bolee pozdnie proizvedeniia Nabokova.V danniei sbornik voshli rannie pesie, napisanniee Nabokoviem s 1918 po 1924 god v Kriemu, vo vremia obucheniia v Anglii, a pozdnee vo Francii i Germanii. Otkrievaet nabokovskie «Malenkie tragedii» pesa «Skitalcie» — pervaia literaturnaia mistifikaciia pisatelia, kotoruu on viedaet za perevod iz starinnoi angliiskoi tragedii 1768 goda nekoego Viviana Kalmbruda (na angliiskom iazieke imia avtora – anagramma «Vladimir Nabokov»).I v «Skitalcah», i v sleduushih treh korotkih dramah — «Smerti», «Dedushke» i «Poluse» — Nabokov namerenno obrashaetsia k pushkinskim «Malenkim tragediiam». Vsled za Pushkiniem on ispolzuet nerifmovanniei piatistopniei iamb, otnosit deistvie kajdoi iz pes k sobietiiam proshlogo i za predelie Rossii i viebiraet v kachestve geroev realnieh istoricheskih personajei — poliarnogo issledovatelia Skotta v «Poluse», Bairona v «Smerti».Takje v sbornike vperviee publikuutsia pesa «Vesnoi» i polniei tekst «Rechi Pozdniesheva», kotoraia biela napisana v Berline dlia inscenirovannogo suda nad geroem povesti L. N. Tolstogo «Kreicerova sonata».</t>
  </si>
  <si>
    <t>Skitalcie</t>
  </si>
  <si>
    <t>Нестерова, Наталья</t>
  </si>
  <si>
    <t>Выйти замуж</t>
  </si>
  <si>
    <t>Ну какая женщина не надеется встретить мужчину своей мечты? Редким счастливицам это удается с первой попытки, многочисленные золушки годами ищут своих принцев, а Люся Кузьмина прислушивалась только к голосу сердца и никогда не боялась перемен. Сногсшибательной красавицей ее бы никто не назвал — средний рост, тонкая талия, вьющиеся русые волосы. Если бы в юности ей предсказали жизнь, полную удивительных любовных приключений, она бы ни за что не поверила. Но видно, в небесной канцелярии что-то перепутали — и вывалили на Люсину голову целый ушат невероятных романтических знакомств…</t>
  </si>
  <si>
    <t>Между нами, девочками. Истории Натальи Нестеровой</t>
  </si>
  <si>
    <t>Nesterova, Natalia</t>
  </si>
  <si>
    <t>Get married</t>
  </si>
  <si>
    <t>Well, what woman doesn't hope to meet the man of her dreams? Rare lucky women succeed on the first attempt, numerous cinderellas have been looking for their princes for years, and Lucy Kuzmina listened only to the voice of her heart and was never afraid of change. No one would call her a stunning beauty — average height, slim waist, curly brown hair. If in her youth she had been predicted a life full of amazing love adventures, she would never have believed it. But it is clear that something was mixed up in the celestial office - and a whole tub of incredible romantic acquaintances was dumped on Lucina's head…</t>
  </si>
  <si>
    <t>http://sentrumbookstore.com/upload/iblock/ee8/x27otumu1z824pt3p7tn84qf57mf9cxq/3f8c9083a6c4a31304c1c44a492c562b.jpg</t>
  </si>
  <si>
    <t>978-5-17-165214-2</t>
  </si>
  <si>
    <t>Nu kakaia jenshina ne nadeetsia vstretit mujchinu svoei mechtie? Redkim schastlivicam eto udaetsia s pervoi popietki, mnogochislenniee zolushki godami ishut svoih princev, a Lusia Kuzmina prislushivalas tolko k golosu serdca i nikogda ne boialas peremen. Snogsshibatelnoi krasavicei ee bie nikto ne nazval — srednii rost, tonkaia taliia, vushiesia rusiee volosie. Esli bie v unosti ei predskazali jizn, polnuu udivitelnieh lubovnieh prikluchenii, ona bie ni za chto ne poverila. No vidno, v nebesnoi kanceliarii chto-to pereputali — i vievalili na Lusinu golovu celiei ushat neveroiatnieh romanticheskih znakomstv…</t>
  </si>
  <si>
    <t>Vieiti zamuj</t>
  </si>
  <si>
    <t>Песенка об Арбате</t>
  </si>
  <si>
    <t>Аннотация к книге "Песенка об Арбате" Окуджава Б. Ш.:Стихи и песни Булата Окуджавы, известного шестидесятника, давно стали по-настоящему народными. Вряд ли сейчас найдется человек, который не знает его мелодий, не вспомнит хотя бы один его — предельно точный и чувственный — поэтический образ. Благодаря настоящей книге вы сможете не только прожить вместе с художником его непростую, но удивительную жизнь, но и увидеть главное место для поэта — Москву, подлинно достигшей размеров Вселенной. Читать дальше…</t>
  </si>
  <si>
    <t>«Яркие страницы»</t>
  </si>
  <si>
    <t>A song about the Arbat</t>
  </si>
  <si>
    <t>Abstract to the book "A Song about the Arbat" by Okudzhava B. S.: Poems and songs by Bulat Okudzhava, a famous sixties artist, have long become truly folk. It is unlikely that there is a person now who does not know his melodies, will not remember at least one of his extremely accurate and sensual poetic images. Thanks to this book, you will be able not only to live with the artist his difficult but amazing life, but also to see the main place for the poet — Moscow, which has truly reached the size of the Universe. Read more…</t>
  </si>
  <si>
    <t>http://sentrumbookstore.com/upload/iblock/6ed/hgldoeg4qbynuws2mrszipuxo2ivq5c3/9d41b5c5e955a9a3aaa7ecc9faf35554.jpg</t>
  </si>
  <si>
    <t>978-5-04-201354-6</t>
  </si>
  <si>
    <t>Annotaciia k knige "Pesenka ob Arbate" Okudjava B. Sh.:Stihi i pesni Bulata Okudjavie, izvestnogo shestidesiatnika, davno stali po-nastoiashemu narodniemi. Vriad li seichas naidetsia chelovek, kotoriei ne znaet ego melodii, ne vspomnit hotia bie odin ego — predelno tochniei i chuvstvenniei — poeticheskii obraz. Blagodaria nastoiashei knige vie smojete ne tolko projit vmeste s hudojnikom ego neprostuu, no udivitelnuu jizn, no i uvidet glavnoe mesto dlia poeta — Moskvu, podlinno dostigshei razmerov Vselennoi. Chitat dalshe…</t>
  </si>
  <si>
    <t>Okudjava, B.</t>
  </si>
  <si>
    <t>Pesenka ob Arbate</t>
  </si>
  <si>
    <t>Паскевич, Михаэль</t>
  </si>
  <si>
    <t>Четыре комнаты любви.Роман для женщин и мужчин</t>
  </si>
  <si>
    <t>Девушка по имени АриаНа родилась и выросла в Москве. У неё есть две близкие подруги: Виолетта Валентиновна и Юля. Виолетта Валентиновна отчасти заменила АриаНе родителей, которых та потеряла в детстве. Искренняя и непосредственная Юля работает вместе с АриаНой в салоне красоты.  Вокруг девушки появляются симпатизирующие ей молодые люди. У них разные характеры и интересы, но никто не затрагивает её сердце. Она не ищет тривиальных романтических отношений, а хочет познать высочайший замысел союза женской и мужской энергий.  АриаНа способна воспринимать ароматы цветов за десятки метров и общаться со старинными предметами в своей квартире на Старом Арбате. Она путешествует вместе с Юлей, посещая  Санкт-Петербург и Казань, где встречается с самыми разными людьми и благополучно преодолевает испытания благодаря присутствию в её жизни таинственного молодого человека по имени Эстебан. Он находится в параллельном пространстве и невидим обычным зрением.  По его просьбе АриаНа прилетает в Испанию, где её ждут встречи с удивительными людьми. Здесь она знакомится с Сальвадором, который полюбил Виолетту 30 лет тому назад, а затем, в силу роковых событий потерял её.  Под руководством Эстебана АриаНа познаёт истинную историю Земли, учится прерывать внутренний диалог и выходить из матрицы сновидений. С каждым днём в ней раскрываются удивительные сверхвозможности.  Наступает долгожданный день, когда её сознание переносится в прекраснейший многомерный мир, полный невероятных чудес. Там её ждёт Эстебан…</t>
  </si>
  <si>
    <t>Грифон</t>
  </si>
  <si>
    <t>Paskevich, Michael</t>
  </si>
  <si>
    <t>Four rooms of love.A novel for women and men</t>
  </si>
  <si>
    <t>A girl named Ariana was born and raised in Moscow. She has two close friends: Violetta Valentinovna and Julia. Violetta Valentinovna partially replaced Ariana's parents, whom she lost in childhood. Sincere and direct Julia works with Ariana in a beauty salon.  Young people who sympathize with her appear around the girl. They have different personalities and interests, but no one touches her heart. She is not looking for a trivial romantic relationship, but wants to know the highest idea of the union of female and male energies.  AriaNa is able to perceive the aromas of flowers from tens of meters away and communicate with antique objects in her apartment on the Old Arbat. She travels with Julia, visiting St. Petersburg and Kazan, where she meets a variety of people and successfully overcomes trials thanks to the presence in her life of a mysterious young man named Esteban. He is in a parallel space and is invisible to ordinary vision.  At his request, Ariana arrives in Spain, where she is expected to meet amazing people. Here she meets Salvador, who fell in love with Violetta 30 years ago, and then, due to fatal events, lost her.  Under the guidance of Esteban, AriaNa learns the true history of the Earth, learns to interrupt the internal dialogue and exit the matrix of dreams. Every day, amazing superpowers are revealed in it.  The long-awaited day comes when her consciousness is transferred to the most beautiful multidimensional world full of incredible wonders. Esteban is waiting for her there…</t>
  </si>
  <si>
    <t>978-5-98862-826-2</t>
  </si>
  <si>
    <t>Devushka po imeni AriaNa rodilas i vierosla v Moskve. U nee est dve blizkie podrugi: Violetta Valentinovna i Ulia. Violetta Valentinovna otchasti zamenila AriaNe roditelei, kotorieh ta poteriala v detstve. Iskrenniaia i neposredstvennaia Ulia rabotaet vmeste s AriaNoi v salone krasotie.  Vokrug devushki poiavliautsia simpatiziruushie ei molodiee ludi. U nih razniee harakterie i interesie, no nikto ne zatragivaet ee serdce. Ona ne ishet trivialnieh romanticheskih otnoshenii, a hochet poznat viesochaishii zamiesel souza jenskoi i mujskoi energii.  AriaNa sposobna vosprinimat aromatie cvetov za desiatki metrov i obshatsia so starinniemi predmetami v svoei kvartire na Starom Arbate. Ona puteshestvuet vmeste s Ulei, poseshaia  Sankt-Peterburg i Kazan, gde vstrechaetsia s samiemi razniemi ludmi i blagopoluchno preodolevaet ispietaniia blagodaria prisutstviu v ee jizni tainstvennogo molodogo cheloveka po imeni Esteban. On nahoditsia v parallelnom prostranstve i nevidim obiechniem zreniem.  Po ego prosbe AriaNa priletaet v Ispaniu, gde ee jdut vstrechi s udivitelniemi ludmi. Zdes ona znakomitsia s Salvadorom, kotoriei polubil Violettu 30 let tomu nazad, a zatem, v silu rokovieh sobietii poterial ee.  Pod rukovodstvom Estebana AriaNa poznaet istinnuu istoriu Zemli, uchitsia prerievat vnutrennii dialog i viehodit iz matricie snovidenii. S kajdiem dnem v nei raskrievautsia udivitelniee sverhvozmojnosti.  Nastupaet dolgojdanniei den, kogda ee soznanie perenositsia v prekrasneishii mnogomerniei mir, polniei neveroiatnieh chudes. Tam ee jdet Esteban…</t>
  </si>
  <si>
    <t>Paskevich, Mihael</t>
  </si>
  <si>
    <t>Chetiere komnatie lubvi.Roman dlia jenshin i mujchin</t>
  </si>
  <si>
    <t>The Griffin</t>
  </si>
  <si>
    <t>Последнее дело Холмса</t>
  </si>
  <si>
    <t>Июнь 1960 года. Тринадцать человек, отель на маленьком греческом острове, внезапно обнаруженный труп одной из постоялиц. Пока вокруг бушует шторм, никто не уплывет с острова и никто на остров не приплывет, в том числе полиция. Однако волею судьбы среди тех, кто застрял на острове, оказывается Хопалонг Бэзил - кинозвезда золотого века Голливуда, сыгравший Шерлока Холмса в пятнадцати фильмах. А если ты годами играл знаменитого лондонского сыщика на большом экране и знаешь все рассказы Конан Дойла о нем наизусть, не так важно, что ты уже немолод, твой расцвет уже, пожалуй, миновал, на смену тебе пришли новые звезды, а на смену Шерлоку Холмсу - прожженные антигерои нуаров. Если случится убийство, кому его расследовать, как не тебе? Артуро Перес-Реверте - бывший военный журналист, прославленный автор блестящих исторических, военных, приключенческих и детективных романов, переведенных на сорок языков, создатель цикла о капитане Диего Алатристе, обладатель престижнейших литературных наград. 'Последнее дело Холмса' - его поклон (будем надеяться, не последний) жанру классического детектива, где расследование требует холодного ума, фантазии и таланта к дедукции, а не эффектной стрельбы из револьвера, драк в темных переулках, мигающих неоновых вывесок за окном и непременного бурбона в ящике стола. Здесь происходит битва умов. Здесь будут Холмс, Ватсон, профессор Мориарти - не исключено, что и Ирэн Адлер. И любовь к книгам здесь тоже, конечно, будет, потому что чтение остается одним из немногих - быть может, самым главным - нашим оружием против зла, смерти и хаоса. Впервые на русском!</t>
  </si>
  <si>
    <t>Азбука-Аттикус; Иностранка</t>
  </si>
  <si>
    <t>Holmes' latest case</t>
  </si>
  <si>
    <t>June 1960. Thirteen people, a hotel on a small Greek island, the suddenly discovered corpse of one of the guests. While the storm is raging around, no one will leave the island and no one will come to the island, including the police. However, by the will of fate, Hopalong Basil, a movie star of the golden age of Hollywood, who played Sherlock Holmes in fifteen films, turns out to be among those who are stuck on the island. And if you've been playing the famous London detective on the big screen for years and know all Conan Doyle's stories about him by heart, it doesn't matter that you're no longer young, your heyday has probably passed, new stars have replaced you, and the burned-out antiheroes of noir have replaced Sherlock Holmes. If a murder happens, who better to investigate it than you? Arturo Perez-Reverte is a former military journalist, renowned author of brilliant historical, military, adventure and detective novels translated into forty languages, creator of the series about Captain Diego Alatriste, winner of the most prestigious literary awards. "The Last Holmes Case" is his nod (hopefully not the last) to the genre of classic detective fiction, where investigation requires a cold mind, imagination and talent for deduction, rather than spectacular shooting from a revolver, fights in dark alleys, flashing neon signs outside the window and the indispensable bourbon in a drawer. There is a battle of wits going on here. Holmes, Watson, Professor Moriarty will be here-it is possible that Irene Adler will also be there. And the love of books will certainly be there, too, because reading remains one of the few - perhaps the most important - of our weapons against evil, death and chaos. For the first time in Russian!</t>
  </si>
  <si>
    <t>http://sentrumbookstore.com/upload/iblock/372/447yef7pq4f7ijtz8ryojfbay8zozw8f/0b2f28ae9b38a0672d8dbf234ffc7481.jpg</t>
  </si>
  <si>
    <t>978-5-389-25551-7</t>
  </si>
  <si>
    <t>Iiunʹ 1960 goda. Trinadtsatʹ chelovek, otelʹ na malenʹkom grecheskom ostrove, vnezapno obnaruzhennyĭ trup odnoĭ iz postoialits. Poka vokrug bushuet shtorm, nikto ne uplyvet s ostrova i nikto na ostrov ne priplyvet, v tom chisle politsiia. Odnako voleiu sudʹby sredi tekh, kto zastrial na ostrove, okazyvaetsia Khopalong Bėzil - kinozvezda zolotogo veka Gollivuda, sygravshiĭ Sherloka Kholmsa v piatnadtsati filʹmakh. A esli ty godami igral znamenitogo londonskogo syshchika na bolʹshom ėkrane i znaeshʹ vse rasskazy Konan Doĭla o nem naizustʹ, ne tak vazhno, chto ty uzhe nemolod, tvoĭ rastsvet uzhe, pozhaluĭ, minoval, na smenu tebe prishli novye zvezdy, a na smenu Sherloku Kholmsu - prozhzhennye antigeroi nuarov. Esli sluchitsia ubiĭstvo, komu ego rassledovatʹ, kak ne tebe? Arturo Peres-Reverte - byvshiĭ voennyĭ zhurnalist, proslavlennyĭ avtor blestiashchikh istoricheskikh, voennykh, prikliuchencheskikh i detektivnykh romanov, perevedennykh na sorok iazykov, sozdatelʹ tsikla o kapitane Diego Alatriste, obladatelʹ prestizhneĭshikh literaturnykh nagrad. 'Poslednee delo Kholmsa' - ego poklon (budem nadeiatʹsia, ne posledniĭ) zhanru klassicheskogo detektiva, gde rassledovanie trebuet kholodnogo uma, fantazii i talanta k deduktsii, a ne ėffektnoĭ strelʹby iz revolʹvera, drak v temnykh pereulkakh, migaiushchikh neonovykh vyvesok za oknom i nepremennogo burbona v iashchike stola. Zdesʹ proiskhodit bitva umov. Zdesʹ budut Kholms, Vatson, professor Moriarti - ne iskliucheno, chto i Irėn Adler. I liubovʹ k knigam zdesʹ tozhe, konechno, budet, potomu chto chtenie ostaetsia odnim iz nemnogikh - bytʹ mozhet, samym glavnym - nashim oruzhiem protiv zla, smerti i khaosa. Vpervye na russkom!</t>
  </si>
  <si>
    <t>Poslednee delo Kholmsa</t>
  </si>
  <si>
    <t>ABC-Atticus; A foreigner</t>
  </si>
  <si>
    <t>Клан Корлеоне — могущественнейший во всей Америке. Для общества они торговцы маслом, а на деле сфера их влияния куда больше. Единственное, чем не хочет марать руки дон Корлеоне, — наркотики. Его отказ сильно задевает остальные семьи. Такое стареющему дону простить не могут. Начинается длительная война между кланами. Еще живо понятие родовой мести, поэтому остановить бойню можно, лишь пойдя на рискованный шаг. До перемирия доживут немногие, но даже это не сможет помочь им избежать возмездия за старые грехи…«Крестный отец» давно стал культовой книгой. Пьюзо увлекательно и достоверно описал жизнь одного из могущественных преступных синдикатов Америки — мафиозного клана дона Корлеоне, дав читателю редкую возможность без риска для жизни заглянуть в святая святых мафии.Роман Пьюзо лег в основу знаменитого фильма, снятого Фрэнсисом Фордом Копполой. Эта картина получила девятнадцать различных наград и по праву считается одной из лучших в мировом кинематографе.------------------------------«Благодаря блестящей экранизации Фрэнсиса Копполы эта история получила культовый статус и миллионы поклонников, которые продолжают перечитывать этот роман». — Library Journal«Вы не сможете оторваться от этой книги». — New York Magazine</t>
  </si>
  <si>
    <t>The Corleone clan is the most powerful in all of America. To the public, they are oil merchants, but in fact their sphere of influence is much larger. The only thing Don Corleone doesn't want to dirty his hands with is drugs. His refusal greatly affects the rest of the family. They can't forgive an aging don for that. A long war between the clans begins. The concept of ancestral revenge is still alive, so you can stop the massacre only by taking a risky step. Few will live to see the truce, but even this will not help them avoid retribution for old sins... "The Godfather" has long been a cult book. Puzo fascinatingly and reliably described the life of one of America's most powerful crime syndicates, the mafia clan of Don Corleone, giving the reader a rare opportunity to look into the inner sanctum of the mafia without risking his life.Puzo's novel formed the basis of the famous film directed by Francis Ford Coppola. This film has received nineteen different awards and is rightfully considered one of the best in world cinema.------------------------------ "Thanks to Francis Coppola's brilliant film adaptation, this story has gained cult status and millions of fans who continue to reread this novel." — Library Journal "You won't be able to tear yourself away from this book." — New York Magazine</t>
  </si>
  <si>
    <t>http://sentrumbookstore.com/upload/iblock/31b/9cgpnoffmiq2fo3dxsnsyfoy9mcrx6z0/cc618d1b013abf742f22bae84a10d8f7.jpg</t>
  </si>
  <si>
    <t>978-5-04-199603-1</t>
  </si>
  <si>
    <t>Klan Korleone — mogushestvenneishii vo vsei Amerike. Dlia obshestva oni torgovcie maslom, a na dele sfera ih vliianiia kuda bolshe. Edinstvennoe, chem ne hochet marat ruki don Korleone, — narkotiki. Ego otkaz silno zadevaet ostalniee semi. Takoe stareushemu donu prostit ne mogut. Nachinaetsia dlitelnaia voina mejdu klanami. Eshe jivo poniatie rodovoi mesti, poetomu ostanovit boinu mojno, lish poidia na riskovanniei shag. Do peremiriia dojivut nemnogie, no daje eto ne smojet pomoch im izbejat vozmezdiia za stariee grehi…«Krestniei otec» davno stal kultovoi knigoi. Puzo uvlekatelno i dostoverno opisal jizn odnogo iz mogushestvennieh prestupnieh sindikatov Ameriki — mafioznogo klana dona Korleone, dav chitatelu redkuu vozmojnost bez riska dlia jizni zaglianut v sviataia sviatieh mafii.Roman Puzo leg v osnovu znamenitogo filma, sniatogo Frensisom Fordom Koppoloi. Eta kartina poluchila deviatnadcat razlichnieh nagrad i po pravu schitaetsia odnoi iz luchshih v mirovom kinematografe.------------------------------«Blagodaria blestiashei ekranizacii Frensisa Koppolie eta istoriia poluchila kultoviei status i millionie poklonnikov, kotoriee prodoljaut perechitievat etot roman». — Library Journal«Vie ne smojete otorvatsia ot etoi knigi». — New York Magazine</t>
  </si>
  <si>
    <t>Krestniei otec</t>
  </si>
  <si>
    <t>Рой, Арундати</t>
  </si>
  <si>
    <t>Бог Мелочей</t>
  </si>
  <si>
    <t>Дебютный роман Арундати Рой. Лауреат Букеровской премии 1997 года. Современная классика, переведенная на десятки языков.«Бог мелочей» — это пронзительная история об устаревших морально-этических нормах, запретной любви и свободе.</t>
  </si>
  <si>
    <t>«Большие романы»</t>
  </si>
  <si>
    <t>Roy, Arundati</t>
  </si>
  <si>
    <t>The God of Small Things</t>
  </si>
  <si>
    <t>Arundhati Roy's debut novel. Winner of the Booker Prize in 1997. Modern classics, translated into dozens of languages."The God of Little Things" is a poignant story about outdated moral and ethical norms, forbidden love and freedom.</t>
  </si>
  <si>
    <t>http://sentrumbookstore.com/upload/iblock/f72/2ytz0nuy9tanlzqespfsmq3ext8p5d9k/847c779797af10f56c6a17e629037198.jpg</t>
  </si>
  <si>
    <t>978-5-17-159446-6</t>
  </si>
  <si>
    <t>Debutniei roman Arundati Roi. Laureat Bukerovskoi premii 1997 goda. Sovremennaia klassika, perevedennaia na desiatki iaziekov.«Bog melochei» — eto pronzitelnaia istoriia ob ustarevshih moralno-eticheskih normah, zapretnoi lubvi i svobode.</t>
  </si>
  <si>
    <t>Roi, Arundati</t>
  </si>
  <si>
    <t>Bog Melochei</t>
  </si>
  <si>
    <t>Рой, О.</t>
  </si>
  <si>
    <t>Семь</t>
  </si>
  <si>
    <t>Рипол Классик</t>
  </si>
  <si>
    <t>Roy, O.</t>
  </si>
  <si>
    <t>Seven</t>
  </si>
  <si>
    <t>http://sentrumbookstore.com/upload/iblock/4df/c6qwpkfq33zsa8f4kpuee0o3nblzw8aw/21947ba2b2b9c80e94272c12dfc21919.jpg</t>
  </si>
  <si>
    <t>978-5-386-15228-4</t>
  </si>
  <si>
    <t>Roĭ, O.</t>
  </si>
  <si>
    <t>Semʹ</t>
  </si>
  <si>
    <t>Ripol Classic</t>
  </si>
  <si>
    <t>Рот, Ф.,Кулакова, Н.,Кобец, В.</t>
  </si>
  <si>
    <t>Американская пастораль</t>
  </si>
  <si>
    <t>Роман Филипа Рота «Американская пастораль» — роман прощания с обещаниями двадцатого века — процветанием, общественным порядком и семейным благополучием. Главный герой романа Швед Лейвоу, в школьные годы замечательный спортсмен, рос в период послевоенного благополучия, женился на бывшей «Мисс Нью-Джерси», унаследовал отцовскую фабрику и сделался владельцем особняка в идиллической деревушке. Но в 1968 году его прекрасная американская удача неожиданно изменяет ему.«Американская пастораль» — роман горечи, гнева и глубокого сострадания — читается взахлеб. Это подлинный шедевр.Один из самых сильных романов Рота… трогательный, добрый, масштабный. Настоящее произведение искусства. — The New York TimesОшеломительный роман — глубокий, захватывающий, великолепный! — The Boston GlobeПрописанный до последней детали роман. Его страницы заряжены энергией одного из самых глубоких писателей современности. — San Francisco ChronicleНикогда еще Филип Рот не писал с такой убежденностью. Никогда еще в его романах не бы</t>
  </si>
  <si>
    <t>Roth, F.,Kulakova, N.,Kobets, V.</t>
  </si>
  <si>
    <t>American Pastoral</t>
  </si>
  <si>
    <t>Philip Roth's novel "American Pastoral" is a novel of farewell to the promises of the twentieth century — prosperity, public order and family well—being. The main character of the novel, Swede Leivow, was a wonderful athlete in his school years, grew up in the period of post-war prosperity, married a former "Miss New Jersey", inherited his father's factory and became the owner of a mansion in an idyllic village. But in 1968, his wonderful American luck suddenly changes him."American Pastoral" — a novel of bitterness, anger and deep compassion — is read excitedly. This is a true masterpiece.One of Roth's most powerful novels... touching, kind, large-scale. A real work of art. — The New York Times is a stunning novel — deep, exciting, magnificent! — The Boston Globe is a novel written down to the last detail. His pages are charged with the energy of one of the most profound writers of our time. — San Francisco Chronicle Philip Roth has never written with such conviction. Never before in his novels would</t>
  </si>
  <si>
    <t>978-5-9953-0939-0</t>
  </si>
  <si>
    <t>Roman Filipa Rota «Amerikanskaia pastoral» — roman proshaniia s obeshaniiami dvadcatogo veka — procvetaniem, obshestvenniem poriadkom i semeiniem blagopoluchiem. Glavniei geroi romana Shved Leivou, v shkolniee godie zamechatelniei sportsmen, ros v period poslevoennogo blagopoluchiia, jenilsia na bievshei «Miss Nu-Djersi», unasledoval otcovskuu fabriku i sdelalsia vladelcem osobniaka v idillicheskoi derevushke. No v 1968 godu ego prekrasnaia amerikanskaia udacha neojidanno izmeniaet emu.«Amerikanskaia pastoral» — roman gorechi, gneva i glubokogo sostradaniia — chitaetsia vzahleb. Eto podlinniei shedevr.Odin iz samieh silnieh romanov Rota… trogatelniei, dobriei, masshtabniei. Nastoiashee proizvedenie iskusstva. — The New York TimesOshelomitelniei roman — glubokii, zahvatievaushii, velikolepniei! — The Boston GlobePropisanniei do poslednei detali roman. Ego stranicie zariajenie energiei odnogo iz samieh glubokih pisatelei sovremennosti. — San Francisco ChronicleNikogda eshe Filip Rot ne pisal s takoi ubejdennostu. Nikogda eshe v ego romanah ne bie</t>
  </si>
  <si>
    <t>Rot, F.,Kulakova, N.,Kobec, V.</t>
  </si>
  <si>
    <t>Amerikanskaia pastoral</t>
  </si>
  <si>
    <t>Золотой дом</t>
  </si>
  <si>
    <t>Новый роман Салмана Рушди, британского писателя индийского происхождения, вот уже девятнадцать лет проживающего в США, где он скрывается от исламских радикалов, приговоривших его к смерти. В настоящее время Рушди – один из самых знаменитых и титулованных писателей в мире, лауреат уникальной премии «Букер Букеров», вручаемой за создание лучшего произведения за 40 лет существования премии. Поэтому выход «Золотого дома», без всяких сомнений, одно из ключевых событий литературе последних лет.В день инаугурации Барака Обамы, после страшной трагедии, пережитой в Индии, в Нью-Йорк прибывает семья миллионера Нерона Голдена. Следующие восемь лет, весь срок пребывания Обамы у власти, деспотичный, вульгарный и сумасбродный Голден будет сеять вокруг себя беззаконие и варварство, а также отравлять жизнь всем, кто будет с ним связан.Новый роман Рушди, в отличие от большинства предыдущих его произведений, уже нельзя безусловно отнести к магическому реализму. Реалистичного здесь заметно больше, чем магического. Сам писатель говорит, что, изображая во всех подробностях современную социальную ситуацию, вдохновлялся произведениями Чарльза Диккенса.«Золотой дом» – это одновременно и семейная сага с огромным количеством бытовых подробностей и психологических зарисовок, и социальный памфлет, повествующий о длившемся восемь лет движении американского общества от надежды к разочарованию, растерянности и крушению идеалов, и философское раздумье о незыблемых и пугающих законах существования человечества. Но главное – это огромное количество увлекательных, глубоких и злободневных историй, которые писатель, как всегда, рассказывает с необычайным мастерством.</t>
  </si>
  <si>
    <t>Rushdie, Salman</t>
  </si>
  <si>
    <t>The Golden House</t>
  </si>
  <si>
    <t>A new novel by Salman Rushdie, a British writer of Indian origin, who has been living in the United States for nineteen years, where he is hiding from Islamic radicals who sentenced him to death. Currently, Rushdie is one of the most famous and titled writers in the world, the winner of the unique Booker Booker Prize, awarded for creating the best work in the 40 years of the award's existence. Therefore, the release of the "Golden House", without any doubt, is one of the key events in the literature of recent years.On the day of Barack Obama's inauguration, after the terrible tragedy experienced in India, the family of millionaire Nero Golden arrives in New York. For the next eight years, the entire term of Obama's tenure in power, the despotic, vulgar and crazy Golden will sow lawlessness and barbarism around himself, as well as poison the lives of everyone who will be associated with him.Rushdie's new novel, unlike most of his previous works, can no longer be definitely attributed to magical realism. There is much more realistic here than magical. The writer himself says that, depicting the modern social situation in all its details, he was inspired by the works of Charles Dickens."The Golden House" is at the same time a family saga with a huge number of everyday details and psychological sketches, and a social pamphlet telling about the eight–year movement of American society from hope to disappointment, confusion and the collapse of ideals, and philosophical reflection on the unshakable and frightening laws of human existence. But the main thing is a huge number of fascinating, deep and topical stories that the writer, as always, tells with extraordinary skill.</t>
  </si>
  <si>
    <t>http://sentrumbookstore.com/upload/iblock/c82/u8qckzzhdzhu8p79m9j9k8hp9bq9nowt/cfe412b6de47801031fb6d7b72487535.jpg</t>
  </si>
  <si>
    <t>978-5-17-165323-1</t>
  </si>
  <si>
    <t>Noviei roman Salmana Rushdi, britanskogo pisatelia indiiskogo proishojdeniia, vot uje deviatnadcat let projivaushego v SShA, gde on skrievaetsia ot islamskih radikalov, prigovorivshih ego k smerti. V nastoiashee vremia Rushdi – odin iz samieh znamenitieh i titulovannieh pisatelei v mire, laureat unikalnoi premii «Buker Bukerov», vruchaemoi za sozdanie luchshego proizvedeniia za 40 let sushestvovaniia premii. Poetomu viehod «Zolotogo doma», bez vsiakih somnenii, odno iz kluchevieh sobietii literature poslednih let.V den inauguracii Baraka Obamie, posle strashnoi tragedii, perejitoi v Indii, v Nu-Iork pribievaet semia millionera Nerona Goldena. Sleduushie vosem let, ves srok prebievaniia Obamie u vlasti, despotichniei, vulgarniei i sumasbrodniei Golden budet seiat vokrug sebia bezzakonie i varvarstvo, a takje otravliat jizn vsem, kto budet s nim sviazan.Noviei roman Rushdi, v otlichie ot bolshinstva prediedushih ego proizvedenii, uje nelzia bezuslovno otnesti k magicheskomu realizmu. Realistichnogo zdes zametno bolshe, chem magicheskogo. Sam pisatel govorit, chto, izobrajaia vo vseh podrobnostiah sovremennuu socialnuu situaciu, vdohnovlialsia proizvedeniiami Charlza Dikkensa.«Zolotoi dom» – eto odnovremenno i semeinaia saga s ogromniem kolichestvom bietovieh podrobnostei i psihologicheskih zarisovok, i socialniei pamflet, povestvuushii o dlivshemsia vosem let dvijenii amerikanskogo obshestva ot nadejdie k razocharovaniu, rasteriannosti i krusheniu idealov, i filosofskoe razdume o nezieblemieh i pugaushih zakonah sushestvovaniia chelovechestva. No glavnoe – eto ogromnoe kolichestvo uvlekatelnieh, glubokih i zlobodnevnieh istorii, kotoriee pisatel, kak vsegda, rasskazievaet s neobiechainiem masterstvom.</t>
  </si>
  <si>
    <t>Zolotoi dom</t>
  </si>
  <si>
    <t>Савит, Г.,Гимон, Г.,Бухина, О.</t>
  </si>
  <si>
    <t>Путь домой</t>
  </si>
  <si>
    <t>В местечко Тупик ведет только одна дорога — из соседнего Жабинска, через глухой лес, где обитает всякая нечисть. Через реку сюда не перебраться — непролазные болота. Тупик, одним словом. Но герои романа, подростки Йегуда-Лейб и Блюма, попадают из Тупика в Дальний Край — страну демонов и мертвецов. Каждый своим путем. А вот вернуться домой им предстоит вместе. Притом что из Дома Смерти никто не возвращается…Гавриэль Савит, опираясь на фольклор евреев Восточной Европы, написал захватывающий роман-фэнтези, настоящий подарок поклонникам творчества Нила Геймана и Филипа Пулмана.</t>
  </si>
  <si>
    <t>Savit, G.,Gimon, G.,Bukhina, O.</t>
  </si>
  <si>
    <t>The way home</t>
  </si>
  <si>
    <t>There is only one road leading to the Cul—de-sac - from neighboring Zhabinsk, through a dense forest inhabited by all kinds of evil spirits. There is no way to cross the river here — impassable swamps. A dead end, in a word. But the heroes of the novel, teenagers Yehuda-Leib and Blum, get out of a Dead End into a Distant Land — the land of demons and the dead. Each in his own way. But they will have to return home together. Despite the fact that no one returns from the House of Death…Gavriel Savit, based on the folklore of the Jews of Eastern Europe, wrote an exciting fantasy novel, a real gift to fans of the work of Neil Gaiman and Philip Pullman.</t>
  </si>
  <si>
    <t>978-5-604973-98-1</t>
  </si>
  <si>
    <t>V mestechko Tupik vedet tolko odna doroga — iz sosednego Jabinska, cherez gluhoi les, gde obitaet vsiakaia nechist. Cherez reku suda ne perebratsia — neprolazniee bolota. Tupik, odnim slovom. No geroi romana, podrostki Ieguda-Leib i Bluma, popadaut iz Tupika v Dalnii Krai — stranu demonov i mertvecov. Kajdiei svoim putem. A vot vernutsia domoi im predstoit vmeste. Pritom chto iz Doma Smerti nikto ne vozvrashaetsia…Gavriel Savit, opiraias na folklor evreev Vostochnoi Evropie, napisal zahvatievaushii roman-fentezi, nastoiashii podarok poklonnikam tvorchestva Nila Geimana i Filipa Pulmana.</t>
  </si>
  <si>
    <t>Savit, G.,Gimon, G.,Buhina, O.</t>
  </si>
  <si>
    <t>Put domoi</t>
  </si>
  <si>
    <t>Соррентино, Паоло</t>
  </si>
  <si>
    <t>Не самое главное</t>
  </si>
  <si>
    <t>Марко Валле перебирает в памяти моменты счастья, Альчиде Фарина купается в мечтах об актерской карьере, восхитительная Эльзина Мароне дарит упаковку салфеток матросу, спасшему ее, когда она тонула у борта собственной яхты. «Для этого и нужны большие яхты. Чтобы не все происходило у всех на виду. Чтобы каждый переживал свой позор в одиночестве». Два десятка фотографий знаменитого фотографа Якопо Бенассии, два десятка изумительных историй Паоло Соррентино — известного кинорежиссера и сценариста, подарившего миру такие шедевры как «Изумительный» (премия «Золотой глобус», 2008), «Великая красота» («Оскар» за лучший фильм на иностранном языке, 2014), «Рука бога» (Премия Большого жюри Венецианского кинофестиваля, 2021), сериал «Молодой папа» и др. Режиссер дважды награжден орденом «За заслуги перед Итальянской Республикой».</t>
  </si>
  <si>
    <t>Sorrentino, Paolo</t>
  </si>
  <si>
    <t>Not the most important thing</t>
  </si>
  <si>
    <t>Marco Valle goes over the moments of happiness in his memory, Alcide Farina basks in dreams of an acting career, the delightful Elzina Marone gives a pack of napkins to the sailor who saved her when she was drowning on board her own yacht. "That's what big yachts are for. So that not everything happens in plain sight. So that everyone experiences their shame alone." Two dozen photographs by the famous photographer Jacopo Benassia, two dozen amazing stories by Paolo Sorrentino, a famous film director and screenwriter who gave the world such masterpieces as "Amazing" (Golden Globe Award, 2008), "Great Beauty" (Oscar for Best Foreign Language Film, 2014), "The Hand of God" (Venice Film Festival Grand Jury Award, 2021), the TV series "The Young Pope", etc. The director was twice awarded the Order of Merit for the Italian Republic.</t>
  </si>
  <si>
    <t>http://sentrumbookstore.com/upload/iblock/c84/d29qpoyzefoe1zc4sqe9r88h9hm988ye/be7632e9df1266a22b509bbca45b99a8.jpg</t>
  </si>
  <si>
    <t>978-5-17-163329-5</t>
  </si>
  <si>
    <t>Marko Valle perebiraet v pamiati momentie schastia, Alchide Farina kupaetsia v mechtah ob akterskoi karere, voshititelnaia Elzina Marone darit upakovku salfetok matrosu, spasshemu ee, kogda ona tonula u borta sobstvennoi iahtie. «Dlia etogo i nujnie bolshie iahtie. Chtobie ne vse proishodilo u vseh na vidu. Chtobie kajdiei perejival svoi pozor v odinochestve». Dva desiatka fotografii znamenitogo fotografa Iakopo Benassii, dva desiatka izumitelnieh istorii Paolo Sorrentino — izvestnogo kinorejissera i scenarista, podarivshego miru takie shedevrie kak «Izumitelniei» (premiia «Zolotoi globus», 2008), «Velikaia krasota» («Oskar» za luchshii film na inostrannom iazieke, 2014), «Ruka boga» (Premiia Bolshogo juri Venecianskogo kinofestivalia, 2021), serial «Molodoi papa» i dr. Rejisser dvajdie nagrajden ordenom «Za zaslugi pered Italianskoi Respublikoi».</t>
  </si>
  <si>
    <t>Ne samoe glavnoe</t>
  </si>
  <si>
    <t>Берег Утопии</t>
  </si>
  <si>
    <t>Британцу Тому Стоппарду удалось написать про интеллектуалов девятнадцатого века, стоявших у истоков свободной мысли и революции в России, так, что его читают и ставят в России второе десятилетие.Стоппарда всегда интересовал личный выбор человека в контексте исторических событий. Неудивительно, что Восточная Европа, и в особенности Россия, ее цикличная история реформ и репрессий и судьбы мыслящих людей, пытавшихся найти выход из этого круга, стали одной из его любимых тем.Герои “Берега Утопии” Александр Герцен, Михаил Бакунин, Виссарион Белинский и другие, чьими именами названы улицы и главы в учебниках, предстают яркими, сложными и неожиданно современными людьми. Они влюбляются, ссорятся, ошибаются — и решают вечную проблему: есть ли право критиковатьсвою страну и говорить с ней извне, “с того берега”, или голос есть лишь у тех, кто находится внутри, у тех, чья жизнь, свобода и возможность быть услышанными под угрозой.</t>
  </si>
  <si>
    <t>The Coast of Utopia</t>
  </si>
  <si>
    <t>Briton Tom Stoppard managed to write about the intellectuals of the nineteenth century, who stood at the origins of free thought and revolution in Russia, so that he is being read and staged in Russia for the second decade.Stoppard has always been interested in a person's personal choice in the context of historical events. It is not surprising that Eastern Europe, and especially Russia, its cyclical history of reforms and repression and the fate of thinking people who tried to find a way out of this circle, became one of his favorite topics.The heroes of The Coast of Utopia, Alexander Herzen, Mikhail Bakunin, Vissarion Belinsky and others, whose names are named after streets and chapters in textbooks, appear as bright, complex and unexpectedly modern people. They fall in love, quarrel, make mistakes — and solve the eternal problem: is there a right to criticize your country and talk to it from the outside, “from the other shore”, or does only those who are inside have a voice, those whose life, freedom and the opportunity to be heard are under threat.</t>
  </si>
  <si>
    <t>978-5-17-163082-9</t>
  </si>
  <si>
    <t>Britancu Tomu Stoppardu udalos napisat pro intellektualov deviatnadcatogo veka, stoiavshih u istokov svobodnoi miesli i revolucii v Rossii, tak, chto ego chitaut i staviat v Rossii vtoroe desiatiletie.Stopparda vsegda interesoval lichniei viebor cheloveka v kontekste istoricheskih sobietii. Neudivitelno, chto Vostochnaia Evropa, i v osobennosti Rossiia, ee ciklichnaia istoriia reform i repressii i sudbie miesliashih ludei, pietavshihsia naiti viehod iz etogo kruga, stali odnoi iz ego lubimieh tem.Geroi “Berega Utopii” Aleksandr Gercen, Mihail Bakunin, Vissarion Belinskii i drugie, chimi imenami nazvanie ulicie i glavie v uchebnikah, predstaut iarkimi, slojniemi i neojidanno sovremenniemi ludmi. Oni vlubliautsia, ssoriatsia, oshibautsia — i reshaut vechnuu problemu: est li pravo kritikovatsvou stranu i govorit s nei izvne, “s togo berega”, ili golos est lish u teh, kto nahoditsia vnutri, u teh, chia jizn, svoboda i vozmojnost biet uslieshanniemi pod ugrozoi.</t>
  </si>
  <si>
    <t>Bereg Utopii</t>
  </si>
  <si>
    <t>Тарн, А.</t>
  </si>
  <si>
    <t>Четыре овцы у ручья</t>
  </si>
  <si>
    <t>Аннотация к книге "Четыре овцы у ручья" Тарн А.:Увлекательный саспенс и интереснейшие философские размышления, эпический размах и пристальное внимание к судьбе каждого героя, живые, остроумные диалоги и неповторимая авторская интонация — все это вы найдете в романе Алекса Тарна «Четыре овцы у ручья». Джамиль Шхаде, один из главарей Хамас, умен, коварен и безжалостен. Кэптэн Клайв, офицер Шерута, не уступает ему в уме и проницательности. Он идет за Джамилем шаг в шаг, найти и обезвредить его — дело чести. Но у Клайва есть слабое место — Лейла, сестра Джамиля. Брат использует ее как «живую бомбу» и подсылает к врагу. Но все идет не по плану: вмешивается любовь. А она, как известно, не берет в расчет геополитику. Это могла бы быть история Бонни и Клайда. Или — более романтично — Ромео и Джульетты. Но стала историей Клайва и Лейлы, не похожей ни на какую другую. Но для тех, кто знает притчу о четырех овцах, в финале этой истории нет ничего неожиданного — напиться из ручья и уцелеть смогла лишь та овца, что помнила об осторожности. А всем известно, что как раз это — самое сложное. Читать дальше…</t>
  </si>
  <si>
    <t>«Имена. Российская проза»</t>
  </si>
  <si>
    <t>Tarn, A.</t>
  </si>
  <si>
    <t>Four sheep by the stream</t>
  </si>
  <si>
    <t>Summary of the book "Four Sheep by the Stream" by Tarn A.: Fascinating suspense and interesting philosophical reflections, epic scope and close attention to the fate of each character, lively, witty dialogues and unique author's intonation — all this you will find in Alex Tarn's novel "Four Sheep by the Stream". Jamil Shkhade, one of the leaders of Hamas, is smart, cunning and ruthless. Captain Clive, an officer of the Sherut, is not inferior to him in intelligence and insight. He follows Jamil step by step, finding and neutralizing him is a matter of honor. But Clive has a weak spot — Layla, Jamila's sister. Her brother uses her as a "live bomb" and sends her to the enemy. But everything is not going according to plan: love intervenes. And she, as you know, does not take into account geopolitics. It could be the story of Bonnie and Clyde. Or, more romantically, Romeo and Juliet. But it became the story of Clive and Layla, unlike any other. But for those who know the parable of the four sheep, there is nothing unexpected in the finale of this story — only the sheep that remembered to be careful could drink from the stream and survive. And everyone knows that this is the most difficult thing. Read more…</t>
  </si>
  <si>
    <t>http://sentrumbookstore.com/upload/iblock/d68/s69xzsjxclfpihgr20z3vvm7654fgfn3/e81da20a71e233e65a41e9f2b457f51f.jpg</t>
  </si>
  <si>
    <t>978-5-389-24997-4</t>
  </si>
  <si>
    <t>Annotaciia k knige "Chetiere ovcie u ruchia" Tarn A.:Uvlekatelniei saspens i interesneishie filosofskie razmieshleniia, epicheskii razmah i pristalnoe vnimanie k sudbe kajdogo geroia, jiviee, ostroumniee dialogi i nepovtorimaia avtorskaia intonaciia — vse eto vie naidete v romane Aleksa Tarna «Chetiere ovcie u ruchia». Djamil Shhade, odin iz glavarei Hamas, umen, kovaren i bezjalosten. Kepten Klaiv, oficer Sheruta, ne ustupaet emu v ume i pronicatelnosti. On idet za Djamilem shag v shag, naiti i obezvredit ego — delo chesti. No u Klaiva est slaboe mesto — Leila, sestra Djamilia. Brat ispolzuet ee kak «jivuu bombu» i podsielaet k vragu. No vse idet ne po planu: vmeshivaetsia lubov. A ona, kak izvestno, ne beret v raschet geopolitiku. Eto mogla bie biet istoriia Bonni i Klaida. Ili — bolee romantichno — Romeo i Djulettie. No stala istoriei Klaiva i Leilie, ne pohojei ni na kakuu druguu. No dlia teh, kto znaet pritchu o chetiereh ovcah, v finale etoi istorii net nichego neojidannogo — napitsia iz ruchia i ucelet smogla lish ta ovca, chto pomnila ob ostorojnosti. A vsem izvestno, chto kak raz eto — samoe slojnoe. Chitat dalshe…</t>
  </si>
  <si>
    <t>Chetiere ovcie u ruchia</t>
  </si>
  <si>
    <t>Тарн, Алекс</t>
  </si>
  <si>
    <t>Девушка по имени Йоханан Гелт</t>
  </si>
  <si>
    <t>Перед вами продолжение антиполиткорректного авантюрного романа "Девушка из JFK", ставшего бестселлером во всех трех вариантах: на бумаге, в аудио- и электронном форматах. Помимо острого сюжета, в этих книгах много юмора, сатиры, фрагментов общественного дискурса и просто желания выкрикнуть: "Достало! Хватит!" - поскольку и в самом деле уже достало и хватит. А тех, кто соскучился по неотразимому Берлу из ранних романов Тарна, ждет приятная неожиданность.</t>
  </si>
  <si>
    <t>Хорошая проза</t>
  </si>
  <si>
    <t>Tarn, Alex</t>
  </si>
  <si>
    <t>A girl named Yochanan Gelt</t>
  </si>
  <si>
    <t>Here is the continuation of the anti-politically correct adventurous novel "The Girl from JFK", which became a bestseller in all three versions: on paper, in audio and electronic formats. In addition to the sharp plot, these books contain a lot of humor, satire, fragments of public discourse and just a desire to shout out: "I'm sick of it! That's enough!" - because I've really had enough and that's enough. And for those who miss the irresistible Berl from Tarn's early novels, a pleasant surprise awaits.</t>
  </si>
  <si>
    <t>978-5-222-40909-1</t>
  </si>
  <si>
    <t>Pered vami prodoljenie antipolitkorrektnogo avanturnogo romana "Devushka iz JFK", stavshego bestsellerom vo vseh treh variantah: na bumage, v audio- i elektronnom formatah. Pomimo ostrogo sujeta, v etih knigah mnogo umora, satirie, fragmentov obshestvennogo diskursa i prosto jelaniia viekriknut: "Dostalo! Hvatit!" - poskolku i v samom dele uje dostalo i hvatit. A teh, kto soskuchilsia po neotrazimomu Berlu iz rannih romanov Tarna, jdet priiatnaia neojidannost.</t>
  </si>
  <si>
    <t>Tarn, Aleks</t>
  </si>
  <si>
    <t>Devushka po imeni Iohanan Gelt</t>
  </si>
  <si>
    <t>Тейлор, Э.</t>
  </si>
  <si>
    <t>Анатомия призраков</t>
  </si>
  <si>
    <t>Аннотация к книге "Анатомия призраков" Тейлор Э.:Кембридж, конец XVIII века. Отчаянно пытаясь спасти репутацию своего сына Фрэнка, студента, который тронулся рассудком, увидев призрак умершей женщины в университетском саду, патронесса колледжа нанимает для частного расследования Джона Холдсворта, автора популярной книги о привидениях. Оказавшись в стенах Кембриджа, Холдсворт обнаруживает, что потусторонние силы не так уж виноваты в помешательстве Фрэнка, хотя дело тут и впрямь нечисто. Как выяснилось, тот был участником элитного тайного общества с особыми ритуалами... Читать дальше…</t>
  </si>
  <si>
    <t>Taylor, E.</t>
  </si>
  <si>
    <t>Anatomy of Ghosts</t>
  </si>
  <si>
    <t>Abstract to the book "Anatomy of Ghosts" by Taylor E.: Cambridge, the end of the XVIII century. Desperate to save the reputation of her son Frank, a student who lost his mind after seeing the ghost of a dead woman in the university garden, the patroness of the college hires John Holdsworth, author of a popular book about ghosts, for a private investigation. Once inside the walls of Cambridge, Holdsworth discovers that otherworldly forces are not so much to blame for Frank's insanity, although the matter is really unclean. As it turned out, he was a member of an elite secret society with special rituals... Read more…</t>
  </si>
  <si>
    <t>http://sentrumbookstore.com/upload/iblock/3a0/1rgfb6em5ukkke8emxrnx8pmtmqtweb7/35cbca83a765d048f77841faa806b860.jpg</t>
  </si>
  <si>
    <t>978-5-389-25646-0</t>
  </si>
  <si>
    <t>Annotaciia k knige "Anatomiia prizrakov" Teilor E.:Kembridj, konec XVIII veka. Otchaianno pietaias spasti reputaciu svoego siena Frenka, studenta, kotoriei tronulsia rassudkom, uvidev prizrak umershei jenshinie v universitetskom sadu, patronessa kolledja nanimaet dlia chastnogo rassledovaniia Djona Holdsvorta, avtora populiarnoi knigi o privideniiah. Okazavshis v stenah Kembridja, Holdsvort obnarujivaet, chto potustoronnie silie ne tak uj vinovatie v pomeshatelstve Frenka, hotia delo tut i vpriam nechisto. Kak vieiasnilos, tot biel uchastnikom elitnogo tainogo obshestva s osobiemi ritualami... Chitat dalshe…</t>
  </si>
  <si>
    <t>Teilor, E.</t>
  </si>
  <si>
    <t>Anatomiia prizrakov</t>
  </si>
  <si>
    <t>Теккерей, Уильям</t>
  </si>
  <si>
    <t>Ярмарка тщеславия</t>
  </si>
  <si>
    <t>"Ярмарка тщеславия" – главное произведение Теккерея, в центре внимания писателя – люди лживые и порочные. Автор полагал, что в доброте нет ничего удивительного, а вот зло очень любопытно и интересно изучать. Как это ни парадоксально, именно на фоне мелочности и эгоизма персонажей Теккерея наиболее ярко и выпукло выглядят идеалы добродетели. Современники Теккерея сочли роман скандальным до неприличия, но это не помешало автору мгновенно после его выхода стать знаменитым.Писатель говорил, что его роман – без героя, в основе повествования лежит история Бекки Шарп, готовой на все, чтобы выбиться из нищеты и стать богатой, респектабельной светской дамой. Все те ухищрения, на которые идет хитроумная Бекки, чтобы добиться желаемого, и сейчас весьма в ходу. Неслучайно "Ярмарка тщеславия" была и остается одним из самых популярных в мире произведений.</t>
  </si>
  <si>
    <t>Thackeray, William</t>
  </si>
  <si>
    <t>Vanity Fair</t>
  </si>
  <si>
    <t>Vanity Fair is Thackeray's main work, and the writer focuses on lying and vicious people. The author believed that there is nothing surprising in kindness, but evil is very curious and interesting to study. Paradoxically, it is against the background of the pettiness and selfishness of Thackeray's characters that the ideals of virtue look most vividly and prominently. Thackeray's contemporaries considered the novel scandalous to the point of indecency, but this did not prevent the author from becoming famous immediately after its release.The writer said that his novel is without a hero, the narrative is based on the story of Becky Sharp, who is ready to do anything to get out of poverty and become a rich, respectable socialite. All the tricks that clever Becky goes to to achieve what she wants are still very much in use. It is no coincidence that Vanity Fair was and remains one of the most popular works in the world.</t>
  </si>
  <si>
    <t>http://sentrumbookstore.com/upload/iblock/e27/3jy4i4ip0otf2nf2fga35c6v9ecfvrt5/555c66b36e9e13606670f0ea025574d7.jpg</t>
  </si>
  <si>
    <t>978-5-17-163226-7</t>
  </si>
  <si>
    <t>"Iarmarka tsheslaviia" – glavnoe proizvedenie Tekkereia, v centre vnimaniia pisatelia – ludi ljiviee i porochniee. Avtor polagal, chto v dobrote net nichego udivitelnogo, a vot zlo ochen lubopietno i interesno izuchat. Kak eto ni paradoksalno, imenno na fone melochnosti i egoizma personajei Tekkereia naibolee iarko i viepuklo viegliadiat idealie dobrodeteli. Sovremenniki Tekkereia sochli roman skandalniem do neprilichiia, no eto ne pomeshalo avtoru mgnovenno posle ego viehoda stat znamenitiem.Pisatel govoril, chto ego roman – bez geroia, v osnove povestvovaniia lejit istoriia Bekki Sharp, gotovoi na vse, chtobie viebitsia iz nishetie i stat bogatoi, respektabelnoi svetskoi damoi. Vse te uhishreniia, na kotoriee idet hitroumnaia Bekki, chtobie dobitsia jelaemogo, i seichas vesma v hodu. Nesluchaino "Iarmarka tsheslaviia" biela i ostaetsia odnim iz samieh populiarnieh v mire proizvedenii.</t>
  </si>
  <si>
    <t>Tekkerei, Uiliam</t>
  </si>
  <si>
    <t>Iarmarka tsheslaviia</t>
  </si>
  <si>
    <t>Толстой, А.</t>
  </si>
  <si>
    <t>Петр Первый (с илл. )</t>
  </si>
  <si>
    <t>Творчество Алексея Николаевича Толстого поистине многогранно: мастер научно-фантастической прозы, создатель всеми любимой сказки «Золотой ключик», автор эпопеи «Хождение по мукам» и многочисленных повестей, рассказов и пьес. Ключевой, объединяющей многообразие сюжетов в творчестве Толстого оказалась тема России. Размышлениями о ее предназначении проникнут и роман «Петр Первый» — лучший образец жанра исторического романа в советской литературе. Толстой тщательно изучал документальные источники, но говорил, что «исторический роман не может писаться в виде хроники». В центре романа — образ Петра I, правителя огромной страны, который обладает сильным и упорным характером и добивается исполнения своих решений. В настоящем издании текст романа сопровождают великолепные иллюстрации Дементия Шмаринова.</t>
  </si>
  <si>
    <t>Русская литература. Большие книги</t>
  </si>
  <si>
    <t>Tolstoy, A.</t>
  </si>
  <si>
    <t xml:space="preserve">Peter the Great (from Fig. ) </t>
  </si>
  <si>
    <t>The work of Alexei Nikolaevich Tolstoy is truly multifaceted: a master of science fiction prose, the creator of the beloved fairy tale "The Golden Key", the author of the epic "Walking through Torments" and numerous novels, short stories and plays. The key theme uniting the variety of subjects in Tolstoy's work turned out to be the theme of Russia. The novel Peter the Great, the best example of the historical novel genre in Soviet literature, is also imbued with reflections on its purpose. Tolstoy carefully studied documentary sources, but said that "a historical novel cannot be written in the form of a chronicle." At the center of the novel is the image of Peter the Great, the ruler of a huge country, who has a strong and stubborn character and seeks to fulfill his decisions. In this edition, the text of the novel is accompanied by magnificent illustrations by Dementiy Shmarinov.</t>
  </si>
  <si>
    <t>978-5-389-25898-3</t>
  </si>
  <si>
    <t>Tvorchestvo Alekseia Nikolaevicha Tolstogo poistine mnogogranno: master nauchno-fantasticheskoĭ prozy, sozdatelʹ vsemi liubimoĭ skazki «Zolotoĭ kliuchik», avtor ėpopei «Khozhdenie po mukam» i mnogochislennykh povesteĭ, rasskazov i pʹes. Kliuchevoĭ, obʺediniaiushcheĭ mnogoobrazie siuzhetov v tvorchestve Tolstogo okazalasʹ tema Rossii. Razmyshleniiami o ee prednaznachenii proniknut i roman «Petr Pervyĭ» — luchshiĭ obrazets zhanra istoricheskogo romana v sovetskoĭ literature. Tolstoĭ tshchatelʹno izuchal dokumentalʹnye istochniki, no govoril, chto «istoricheskiĭ roman ne mozhet pisatʹsia v vide khroniki». V tsentre romana — obraz Petra I, pravitelia ogromnoĭ strany, kotoryĭ obladaet silʹnym i upornym kharakterom i dobivaetsia ispolneniia svoikh resheniĭ. V nastoiashchem izdanii tekst romana soprovozhdaiut velikolepnye illiustratsii Dementiia Shmarinova.</t>
  </si>
  <si>
    <t>Tolstoĭ, A.</t>
  </si>
  <si>
    <t xml:space="preserve">Petr Pervyĭ (s ill. ) </t>
  </si>
  <si>
    <t>Толстой, Лев</t>
  </si>
  <si>
    <t>Детство. Отрочество. Юность</t>
  </si>
  <si>
    <t>Лев Николаевич Толстой (1828—1910) — великий русский писатель, философ и мыслитель.Трилогия «Детство. Отрочество. Юность», основанная на дневниках молодого Толстого, повествует о становлении личности ребенка, проблемах самоопределения и установления взаимоотношений с внешним миром. Главный герой, Николенька Иртеньев, взрослеет на наших глазах: играет с друзьями, влюбляется, сочиняет стихи, переживает смерть матери и поступает в университет.</t>
  </si>
  <si>
    <t>Tolstoy, Lev</t>
  </si>
  <si>
    <t>Childhood. Adolescence. Youth</t>
  </si>
  <si>
    <t>Leo Nikolaevich Tolstoy (1828-1910) was a great Russian writer, philosopher and thinker.The trilogy "Childhood. Adolescence. Youth", based on the diaries of a young Tolstoy, tells about the formation of a child's personality, the problems of self-determination and establishing relationships with the outside world. The main character, Nikolenka Irtenyev, grows up before our eyes: he plays with friends, falls in love, composes poetry, experiences the death of his mother and goes to university.</t>
  </si>
  <si>
    <t>http://sentrumbookstore.com/upload/iblock/e7d/3k6n54rm3cf8p1a0kevm7o2e886tc6h1/45f14a8d77ca2b094ca9a7b3f97a2398.jpg</t>
  </si>
  <si>
    <t>978-5-04-200037-9</t>
  </si>
  <si>
    <t>Lev Nikolaevich Tolstoi (1828—1910) — velikii russkii pisatel, filosof i mieslitel.Trilogiia «Detstvo. Otrochestvo. Unost», osnovannaia na dnevnikah molodogo Tolstogo, povestvuet o stanovlenii lichnosti rebenka, problemah samoopredeleniia i ustanovleniia vzaimootnoshenii s vneshnim mirom. Glavniei geroi, Nikolenka Irtenev, vzrosleet na nashih glazah: igraet s druziami, vlubliaetsia, sochiniaet stihi, perejivaet smert materi i postupaet v universitet.</t>
  </si>
  <si>
    <t>Tolstoi, Lev</t>
  </si>
  <si>
    <t>Detstvo. Otrochestvo. Unost</t>
  </si>
  <si>
    <t>Улицкая Л.</t>
  </si>
  <si>
    <t>О теле души. Новые рассказы</t>
  </si>
  <si>
    <t>Биолог по образованию и писатель по призванию, в новой книге «О теле души» Людмила Улицкая исследует тело и душу, не разделяя их, а героев рассказов описывает в том предельном состоянии, когда размывается граница между реальностью и небытием. «Про тело мы знаем гораздо больше, чем про душу. Никто не может нарисовать атлас души. Только пограничное пространство иногда удаётся уловить. Там, вблизи этой границы, по мере приближения к ней, начинаются такие вибрации, раскрываются такие тонкие детали, о которых почти невозможно и говорить на нашем прекрасном, но ограниченном языке. Рискованное, очень опасное приближение. Но притягивает к себе это пространство чем дальше живёшь, тем сильнее» (Людмила Улицкая). Проживая жизнь, мы постоянно встречаемся с границами — внутренними, внешними, условными, реальными. Границы «расширяются», «стираются», «преодолеваются», «требуют к себе уважения», какие-то устанавливаем мы сами, иные — обозначают государства, общество или традиции. Именно философское и гуманистическое осмысление этого понятия занимает Улицкую. Сборник включает в себя два цикла рассказов. В рассказах цикла «Подружки» ключевым мотивом, мотором повествования является любовь, возможно, главное оружие, сметающее границы между людьми. Через любовь физическую и кровную, позднюю, неожиданную, постепенную, сочувствующую герои обретают недостающую часть души, силу, необходимую для жизни. У многих рассказов сборника есть персональные посвящения. Во втором цикле «О теле души» Людмила Улицкая приближается к самой сокровенной границе — границе жизни, точнее физического существования. Есть ли граница между жизнью и смертью? Или смерть — это граница жизни? И что там, за границей физического существования? Людмила Улицкая застаёт своих героев в те переломные моменты их жизни, когда телесное и душевное практически неотделимы.</t>
  </si>
  <si>
    <t>Улицкая: новые истории</t>
  </si>
  <si>
    <t>Ulitskaya L.</t>
  </si>
  <si>
    <t>About the body of the soul. New story</t>
  </si>
  <si>
    <t>A biologist by training and a writer by vocation, in the new book "About the body of the soul" Lyudmila Ulitskaya explores the body and soul, without separating them, and describes the characters of the stories in the extreme state when the border between reality and non-existence is blurred. "We know much more about the body than we do about the soul. No one can draw an Atlas of the soul. Only the border space can sometimes be captured. There, near this border, as we approach it, such vibrations begin, such subtle details are revealed that it is almost impossible to speak about them in our beautiful but limited language. A risky, very dangerous approach. But this space attracts you the further you live, the stronger it is" (Lyudmila Ulitskaya). As we live our lives, we constantly encounter boundaries — internal, external, conditional, and real. Borders are "expanded", "erased", "overcome", "require respect", some are set by us, others are designated by States, society or traditions. It is the philosophical and humanistic interpretation of this concept that occupies Ulitskaya. The collection includes two cycles of stories. In the stories of the "Girlfriends" cycle, the key motive, the motor of the narrative is love, perhaps the main weapon that sweeps away the boundaries between people. Through physical and blood love, late, unexpected, gradual, sympathetic, the heroes gain the missing part of the soul, the strength necessary for life. Many of the collection's stories have personal dedications. In the second cycle "About the body of the soul", Lyudmila Ulitskaya approaches the most intimate border — the border of life, or rather of physical existence. Is there a border between life and death? Or is death the limit of life? And what is there, beyond the boundary of physical existence? Lyudmila Ulitskaya finds her characters at those crucial moments in their lives, when the physical and mental are almost inseparable.</t>
  </si>
  <si>
    <t>http://sentrumbookstore.com/upload/iblock/1a3/9785171204365.jpg</t>
  </si>
  <si>
    <t>978-5-17-120436-5</t>
  </si>
  <si>
    <t>Biolog po obrazovaniiu i pisatelʹ po prizvaniiu, v novoĭ knige «O tele dushi» Liudmila Ulitskaia issleduet telo i dushu, ne razdeliaia ikh, a geroev rasskazov opisyvaet v tom predelʹnom sostoianii, kogda razmyvaetsia granitsa mezhdu realʹnostʹiu i nebytiem. «Pro telo my znaem gorazdo bolʹshe, chem pro dushu. Nikto ne mozhet narisovatʹ atlas dushi. Tolʹko pogranichnoe prostranstvo inogda udaëtsia ulovitʹ. Tam, vblizi ėtoĭ granitsy, po mere priblizheniia k neĭ, nachinaiutsia takie vibratsii, raskryvaiutsia takie tonkie detali, o kotorykh pochti nevozmozhno i govoritʹ na nashem prekrasnom, no ogranichennom iazyke. Riskovannoe, ochenʹ opasnoe priblizhenie. No pritiagivaet k sebe ėto prostranstvo chem dalʹshe zhivëshʹ, tem silʹnee» (Liudmila Ulitskaia). Prozhivaia zhiznʹ, my postoianno vstrechaemsia s granitsami — vnutrennimi, vneshnimi, uslovnymi, realʹnymi. Granitsy «rasshiriaiutsia», «stiraiutsia», «preodolevaiutsia», «trebuiut k sebe uvazheniia», kakie-to ustanavlivaem my sami, inye — oboznachaiut gosudarstva, obshchestvo ili traditsii. Imenno filosofskoe i gumanisticheskoe osmyslenie ėtogo poniatiia zanimaet Ulitskuiu. Sbornik vkliuchaet v sebia dva tsikla rasskazov. V rasskazakh tsikla «Podruzhki» kliuchevym motivom, motorom povestvovaniia iavliaetsia liubovʹ, vozmozhno, glavnoe oruzhie, smetaiushchee granitsy mezhdu liudʹmi. Cherez liubovʹ fizicheskuiu i krovnuiu, pozdniuiu, neozhidannuiu, postepennuiu, sochuvstvuiushchuiu geroi obretaiut nedostaiushchuiu chastʹ dushi, silu, neobkhodimuiu dlia zhizni. U mnogikh rasskazov sbornika estʹ personalʹnye posviashcheniia. Vo vtorom tsikle «O tele dushi» Liudmila Ulitskaia priblizhaetsia k samoĭ sokrovennoĭ granitse — granitse zhizni, tochnee fizicheskogo sushchestvovaniia. Estʹ li granitsa mezhdu zhiznʹiu i smertʹiu? Ili smertʹ — ėto granitsa zhizni? I chto tam, za granitseĭ fizicheskogo sushchestvovaniia? Liudmila Ulitskaia zastaët svoikh geroev v te perelomnye momenty ikh zhizni, kogda telesnoe i dushevnoe prakticheski neotdelimy.</t>
  </si>
  <si>
    <t>Ulitskaia L.</t>
  </si>
  <si>
    <t>O tele dushi. Novye rasskazy</t>
  </si>
  <si>
    <t>Улицкая Людмила</t>
  </si>
  <si>
    <t>Священный мусор</t>
  </si>
  <si>
    <t>АСТ (Белония)</t>
  </si>
  <si>
    <t>Людмила Улицкая. Избранное</t>
  </si>
  <si>
    <t>Ludmila Ulitskaya</t>
  </si>
  <si>
    <t>Holy trash</t>
  </si>
  <si>
    <t>http://sentrumbookstore.com/upload/iblock/0ae/lq9au20uxns75cp0val4s0dot32ozjwe/9785171494063.jpg</t>
  </si>
  <si>
    <t>978-5-17-149406-3</t>
  </si>
  <si>
    <t>Ulitskaia Liudmila</t>
  </si>
  <si>
    <t>Sviashchennyĭ musor</t>
  </si>
  <si>
    <t>AST (Belonia)</t>
  </si>
  <si>
    <t>Улицкая, Людмила</t>
  </si>
  <si>
    <t>Казус Кукоцкого</t>
  </si>
  <si>
    <t>Эксклюзивная новая классика</t>
  </si>
  <si>
    <t>Ulitskaya, Lyudmila</t>
  </si>
  <si>
    <t>The Kukotsky Incident</t>
  </si>
  <si>
    <t>http://sentrumbookstore.com/upload/iblock/2f0/jbg3zznnzeahhcqm9mziyg4bouu1j7tk/9785170902972.jpg</t>
  </si>
  <si>
    <t>978-5-17-090297-2</t>
  </si>
  <si>
    <t>Ulitskaia, Liudmila</t>
  </si>
  <si>
    <t>Kazus Kukotskogo</t>
  </si>
  <si>
    <t>Моё настоящее имя. Истории с биографией</t>
  </si>
  <si>
    <t>Новая книга автобиографической прозы Людмилы Улицкой — это личный, глубоко интимный отчет о встрече человека с самим собой. Время, ограниченное настоящим, поскольку сам факт будущего подвергается сомнению. Мир, сжавшийся до размеров комнаты, где перечитываются книги, листаются страницы дневника, переживаются старые любови и дружбы. Эмоциональная память включает в себя многое, в том числе и черные дыры на месте дорогих людей, ушедших навсегда. И всё это материал, из которого созданы рассказы и мемуарные очерки, составившие эту книгу.'Свое подлинное имя человеку дано узнать только после смерти, когда ангел вкладывает ему в руку белый камень с его настоящим именем'. Людмила Улицкая</t>
  </si>
  <si>
    <t>My real name. Stories with a biography</t>
  </si>
  <si>
    <t>Lyudmila Ulitskaya's new book of autobiographical prose is a personal, deeply intimate account of a person's encounter with himself. Time limited to the present, because the very fact of the future is in doubt. A world shrunk to the size of a room where books are re-read, diary pages are flipped, old loves and friendships are experienced. Emotional memory includes many things, including black holes in the place of dear people who have gone forever. And all this is the material from which the stories and memoir essays that made up this book were created.'A person is given to know his real name only after death, when an angel puts a white stone with his real name in his hand." Lyudmila Ulitskaya</t>
  </si>
  <si>
    <t>http://sentrumbookstore.com/upload/iblock/02f/s969os0ekn3050jxk51h61a3s79a4qf6/9785171536329.jpg</t>
  </si>
  <si>
    <t>978-5-17-153632-9</t>
  </si>
  <si>
    <t>Novaia kniga avtobiograficheskoĭ prozy Liudmily Ulitskoĭ — ėto lichnyĭ, gluboko intimnyĭ otchet o vstreche cheloveka s samim soboĭ. Vremia, ogranichennoe nastoiashchim, poskolʹku sam fakt budushchego podvergaetsia somneniiu. Mir, szhavshiĭsia do razmerov komnaty, gde perechityvaiutsia knigi, listaiutsia stranitsy dnevnika, perezhivaiutsia starye liubovi i druzhby. Ėmotsionalʹnaia pamiatʹ vkliuchaet v sebia mnogoe, v tom chisle i chernye dyry na meste dorogikh liudeĭ, ushedshikh navsegda. I vsë ėto material, iz kotorogo sozdany rasskazy i memuarnye ocherki, sostavivshie ėtu knigu.'Svoe podlinnoe imia cheloveku dano uznatʹ tolʹko posle smerti, kogda angel vkladyvaet emu v ruku belyĭ kamenʹ s ego nastoiashchim imenem'. Liudmila Ulitskaia</t>
  </si>
  <si>
    <t>Moë nastoiashchee imia. Istorii s biografieĭ</t>
  </si>
  <si>
    <t>Хайсмит, П.</t>
  </si>
  <si>
    <t>Незнакомцы в поезде</t>
  </si>
  <si>
    <t>Как часто мы бываем откровенны со случайными попутчиками, не догадываясь, что это может грозить... соучастием в преступлении! В поезде, мчащемся на Запад, молодой преуспевающий архитектор Гай заводит с малосимпатичным незнакомцем ничего не значащий и ни к чему не обязывающий разговор, жалуясь на взаимоотношения с женой. И тот делает Гаю страшное и недвусмысленное предложение, от которого, как выясняется впоследствии, нельзя отказаться. На следующее утро все произошедшее кажется всего лишь дурным сном, но история только начинается, и вскоре Гай понимает, что его жизнь ему больше не принадлежит...</t>
  </si>
  <si>
    <t>Highsmith, P.</t>
  </si>
  <si>
    <t>Strangers on the train</t>
  </si>
  <si>
    <t>How often do we be frank with random fellow travelers, not realizing that this may threaten... complicity in a crime! On a train rushing West, a young successful architect Guy starts a meaningless and non-binding conversation with an unsympathetic stranger, complaining about his relationship with his wife. And he makes Guy a terrible and unambiguous offer, which, as it turns out later, cannot be refused. The next morning, everything that happened seems like just a bad dream, but the story is just beginning, and soon Guy realizes that his life no longer belongs to him...</t>
  </si>
  <si>
    <t>978-5-389-24108-4</t>
  </si>
  <si>
    <t>Kak chasto my byvaem otkrovenny so sluchaĭnymi poputchikami, ne dogadyvaiasʹ, chto ėto mozhet grozitʹ... souchastiem v prestuplenii! V poezde, mchashchemsia na Zapad, molodoĭ preuspevaiushchiĭ arkhitektor Gaĭ zavodit s malosimpatichnym neznakomtsem nichego ne znachashchiĭ i ni k chemu ne obiazyvaiushchiĭ razgovor, zhaluiasʹ na vzaimootnosheniia s zhenoĭ. I tot delaet Gaiu strashnoe i nedvusmyslennoe predlozhenie, ot kotorogo, kak vyiasniaetsia vposledstvii, nelʹzia otkazatʹsia. Na sleduiushchee utro vse proizoshedshee kazhetsia vsego lishʹ durnym snom, no istoriia tolʹko nachinaetsia, i vskore Gaĭ ponimaet, chto ego zhiznʹ emu bolʹshe ne prinadlezhit...</t>
  </si>
  <si>
    <t>Khaĭsmit, P.</t>
  </si>
  <si>
    <t>Neznakomtsy v poezde</t>
  </si>
  <si>
    <t>Через пески</t>
  </si>
  <si>
    <t>Аннотация к книге "Через пески" Хауи Х.:Старый мир погребен под песками. Те, кому удалось выжить, или нашли пристанище в бесплодной колорадской пустыне, среди постоянно перемещающихся дюн, или поселились в небольшом полудиком городе, в буквальном смысле построенном на песке. Особо отчаянные пустынножители пересекают Ничейную землю, чтобы попытать счастья во враждебной чужой империи, но, кроме рабской работы на рудниках и постоянной угрозы смерти, им там ничего не светит. Палмер и его сестра Лилия, оба профессиональные драйверы, наняты одной из местных преступных групп для поисков под слоями песка древних бункеров с ядерными боеголовками. Им пока еще невдомек, что этими своими находками они вскоре поставят под угрозу не только собственное существование, но и будущее окружающего их мира… Впервые на русском! Читать дальше…</t>
  </si>
  <si>
    <t>Through the sands</t>
  </si>
  <si>
    <t>Summary of the book "Through the Sands" by Howie H.:The old world is buried under the sands. Those who managed to survive either found shelter in the barren Colorado desert, among the constantly shifting dunes, or settled in a small semi-wild city, literally built on sand. Particularly desperate desert dwellers cross No Man's Land to try their luck in a hostile alien empire, but apart from slave labor in the mines and the constant threat of death, they will not get anything there. Palmer and his sister Lilia, both professional drivers, are hired by one of the local criminal groups to search under layers of sand for ancient bunkers with nuclear warheads. They still do not realize that with these findings they will soon endanger not only their own existence, but also the future of the world around them.… For the first time in Russian! Read more…</t>
  </si>
  <si>
    <t>http://sentrumbookstore.com/upload/iblock/c47/gh3fq711n5hzas39boajtuib4y1fl9aq/d6185237efabe88b5cba5ed163c08124.jpg</t>
  </si>
  <si>
    <t>978-5-389-25168-7</t>
  </si>
  <si>
    <t>Annotaciia k knige "Cherez peski" Haui H.:Stariei mir pogreben pod peskami. Te, komu udalos viejit, ili nashli pristanishe v besplodnoi koloradskoi pustiene, sredi postoianno peremeshaushihsia dun, ili poselilis v nebolshom poludikom gorode, v bukvalnom smiesle postroennom na peske. Osobo otchaianniee pustiennojiteli peresekaut Nicheinuu zemlu, chtobie popietat schastia vo vrajdebnoi chujoi imperii, no, krome rabskoi rabotie na rudnikah i postoiannoi ugrozie smerti, im tam nichego ne svetit. Palmer i ego sestra Liliia, oba professionalniee draiverie, naniatie odnoi iz mestnieh prestupnieh grupp dlia poiskov pod sloiami peska drevnih bunkerov s iaderniemi boegolovkami. Im poka eshe nevdomek, chto etimi svoimi nahodkami oni vskore postaviat pod ugrozu ne tolko sobstvennoe sushestvovanie, no i budushee okrujaushego ih mira… Vperviee na russkom! Chitat dalshe…</t>
  </si>
  <si>
    <t>Haui, H.</t>
  </si>
  <si>
    <t>Cherez peski</t>
  </si>
  <si>
    <t>Хемингуэй, Эрнест</t>
  </si>
  <si>
    <t>Старик и море. Зеленые холмы Африки. Снега Килиманджаро. Иметь и не иметь</t>
  </si>
  <si>
    <t>Повесть "Старик и море" — одно из самых известных и любимых читателями произведений Хемингуэя.Она принесла автору Пулитцеровскую премию, а также сыграла немаловажную роль в присуждении ему звания нобелевского лауреата.Это рассказ о "трагическом стоицизме" и мужестве, о том, как перед лицом безжалостной судьбы и одиночества человек, даже проигрывая, должен сохранять достоинство.Автобиографическая повесть "Зеленые холмы Африки" – одно из произведений, заложивших основу мифа о "папе Хэме" – смелом до безумия авантюристе-интеллектуале, любимце женщин, искателе сильных ощущений и новых впечатлений."Иметь и не иметь" — история Гарри Моргана, простого и честного рыбака, который превращается в контрабандиста. В основе повествования — судьба главного героя, ставшего преступником. Но кроме этого, "Иметь и не иметь" — остросоциальный роман, в центре которого — конфликт бедности и богатства, имущих и не имущих, людей, которых бедность вынуждает преступать закон, и людей, наслаждающихся жизнью и прожигающих ее. Кто же из них более достоин порицания?В сборник также вошла повесть "Снега Килиманджаро" — "визитная карточка" Хемингуэя-рассказчика.</t>
  </si>
  <si>
    <t>Hemingway, Ernest</t>
  </si>
  <si>
    <t>The old man and the sea. The green hills of Africa. The snows of Kilimanjaro. To have and not to have</t>
  </si>
  <si>
    <t>The story "The Old Man and the Sea" is one of the most famous and beloved works of Hemingway by readers.She brought the author the Pulitzer Prize, and also played an important role in awarding him the title of Nobel laureate.This is a story about "tragic stoicism" and courage, about how, in the face of a ruthless fate and loneliness, a person, even when losing, must maintain dignity.The autobiographical novel "The Green Hills of Africa" is one of the works that laid the foundation for the myth of "Papa Ham" – a madly adventurous intellectual, a favorite of women, a seeker of strong feelings and new impressions."To Have and Not to Have" is the story of Harry Morgan, a simple and honest fisherman who turns into a smuggler. The story is based on the fate of the main character, who became a criminal. But besides that, "To Have and Not to Have" is an acute social novel, which centers on the conflict of poverty and wealth, the haves and the haves, people who are forced by poverty to break the law, and people who enjoy life and burn it. Which of them is more reprehensible?The collection also includes the novella "The Snows of Kilimanjaro" — the "business card" of Hemingway the narrator.</t>
  </si>
  <si>
    <t>http://sentrumbookstore.com/upload/iblock/9b3/jz0eahk7mntsit5snr9innv1w7lw1hu1/7eb0a4782d9b5282b5bb8d4768e276ac.jpg</t>
  </si>
  <si>
    <t>978-5-17-164539-7</t>
  </si>
  <si>
    <t>Povest "Starik i more" — odno iz samieh izvestnieh i lubimieh chitateliami proizvedenii Hemingueia.Ona prinesla avtoru Pulitcerovskuu premiu, a takje siegrala nemalovajnuu rol v prisujdenii emu zvaniia nobelevskogo laureata.Eto rasskaz o "tragicheskom stoicizme" i mujestve, o tom, kak pered licom bezjalostnoi sudbie i odinochestva chelovek, daje proigrievaia, doljen sohraniat dostoinstvo.Avtobiograficheskaia povest "Zeleniee holmie Afriki" – odno iz proizvedenii, zalojivshih osnovu mifa o "pape Heme" – smelom do bezumiia avanturiste-intellektuale, lubimce jenshin, iskatele silnieh oshushenii i novieh vpechatlenii."Imet i ne imet" — istoriia Garri Morgana, prostogo i chestnogo riebaka, kotoriei prevrashaetsia v kontrabandista. V osnove povestvovaniia — sudba glavnogo geroia, stavshego prestupnikom. No krome etogo, "Imet i ne imet" — ostrosocialniei roman, v centre kotorogo — konflikt bednosti i bogatstva, imushih i ne imushih, ludei, kotorieh bednost vienujdaet prestupat zakon, i ludei, naslajdaushihsia jiznu i projigaushih ee. Kto je iz nih bolee dostoin poricaniia?V sbornik takje voshla povest "Snega Kilimandjaro" — "vizitnaia kartochka" Hemingueia-rasskazchika.</t>
  </si>
  <si>
    <t>Heminguei, Ernest</t>
  </si>
  <si>
    <t>Starik i more. Zeleniee holmie Afriki. Snega Kilimandjaro. Imet i ne imet</t>
  </si>
  <si>
    <t>Херстон, Зора</t>
  </si>
  <si>
    <t>Их глаза видели Бога. Роман о любви и надежде</t>
  </si>
  <si>
    <t>Коллекция Бомбора Story.Для поклонников бестселлера «Тайная жизнь пчел».Джени Кроуфорд была уготована традиционная судьба чернокожей женщины: не ропщи, не высовывайся, во всем повинуйся белым и мужу. Не жди, что твоя жизнь будет чем-то отличаться от тех, что прожили твоя бабушка, мать и еще сотни тысяч других цветных.Джени полюбила и раскрылась, как большой белый цветок на грушевом дереве.Одна из самых важных книг XX века, ставшая классикой американской литературы. История любви, рассказанная чарующим голосом женщины, которая отказалась жить в печали, горечи, страхе или глупых романтических мечтах. Путь через три брака и жизнь в бедности и испытаниях. Настоящий литературный шедевр, который актуален и по сей день, — один из самых читаемых и высоко оцененных романов.По книге снят одноименный фильм с Холли Берри в главной роли.«Моя любимая история любви всех времен и народов». — Опра Уинфри</t>
  </si>
  <si>
    <t>Best Book Awards. 100 книг, которые вошли в историю</t>
  </si>
  <si>
    <t>Hurston, Zora</t>
  </si>
  <si>
    <t>Their eyes saw God. A novel about love and hope</t>
  </si>
  <si>
    <t>Bombor Story Collection.For fans of the bestseller "The Secret Life of bees".Janie Crawford was destined for the traditional fate of a black woman: do not grumble, keep your head down, obey whites and your husband in everything. Don't expect your life to be any different from those lived by your grandmother, mother and hundreds of thousands of other people of color.Janie fell in love and opened up like a big white flower on a pear tree.One of the most important books of the 20th century, which became a classic of American literature. A love story told in the charming voice of a woman who refused to live in sadness, bitterness, fear or silly romantic dreams. A path through three marriages and a life of poverty and trials. A true literary masterpiece, which is relevant to this day, is one of the most widely read and highly appreciated novels.The book is based on a film of the same name starring Halle Berry."My favorite love story of all time." — Oprah Winfrey</t>
  </si>
  <si>
    <t>http://sentrumbookstore.com/upload/iblock/71e/1d8v129q591xxdbfdcq6imo9jyfaov69/68eab98a01c517771160ac366429176f.jpg</t>
  </si>
  <si>
    <t>978-5-04-164850-3</t>
  </si>
  <si>
    <t>Kollekciia Bombora Story.Dlia poklonnikov bestsellera «Tainaia jizn pchel».Djeni Krouford biela ugotovana tradicionnaia sudba chernokojei jenshinie: ne ropshi, ne viesovievaisia, vo vsem povinuisia beliem i muju. Ne jdi, chto tvoia jizn budet chem-to otlichatsia ot teh, chto projili tvoia babushka, mat i eshe sotni tiesiach drugih cvetnieh.Djeni polubila i raskrielas, kak bolshoi beliei cvetok na grushevom dereve.Odna iz samieh vajnieh knig XX veka, stavshaia klassikoi amerikanskoi literaturie. Istoriia lubvi, rasskazannaia charuushim golosom jenshinie, kotoraia otkazalas jit v pechali, gorechi, strahe ili glupieh romanticheskih mechtah. Put cherez tri braka i jizn v bednosti i ispietaniiah. Nastoiashii literaturniei shedevr, kotoriei aktualen i po sei den, — odin iz samieh chitaemieh i viesoko ocenennieh romanov.Po knige sniat odnoimenniei film s Holli Berri v glavnoi roli.«Moia lubimaia istoriia lubvi vseh vremen i narodov». — Opra Uinfri</t>
  </si>
  <si>
    <t>Herston, Zora</t>
  </si>
  <si>
    <t>Ih glaza videli Boga. Roman o lubvi i nadejde</t>
  </si>
  <si>
    <t>Хофманн, Коринна</t>
  </si>
  <si>
    <t>Белая масаи. Когда любовь сильнее разума</t>
  </si>
  <si>
    <t>Новинка в коллекции Бомбора Story.Книга переведена на 33 языка и издана суммарным тиражом более 4 миллионов экземпляров.Экранизация 2005 года.Любовная история и приключенческий роман под одной обложкой.Она — современная преуспевающая девушка из благополучной Швейцарии. Он — воин затерянного во времени африканского племени масаи.Смогут ли они удержать свое счастье и быть вместе, несмотря на все трудности?</t>
  </si>
  <si>
    <t>Замок из стекла. Книги о сильных людях и удивительных судьбах</t>
  </si>
  <si>
    <t>Hofmann, Corinne</t>
  </si>
  <si>
    <t>The White Masai. When love is stronger than reason</t>
  </si>
  <si>
    <t>A novelty in the Bombora Story collection.The book has been translated into 33 languages and published in a total circulation of more than 4 million copies.The 2005 film adaptation.A love story and an adventure novel under one cover.She is a modern, successful girl from prosperous Switzerland. He is a warrior of the Masai tribe of Africa lost in time.Will they be able to keep their happiness and be together despite all the difficulties?</t>
  </si>
  <si>
    <t>http://sentrumbookstore.com/upload/iblock/067/7ti4ovpgl7fueu7cqlkmsfzji808gwg3/aa1228d9d74a896ed2a6afd178968597.jpg</t>
  </si>
  <si>
    <t>978-5-04-193564-1</t>
  </si>
  <si>
    <t>Novinka v kollekcii Bombora Story.Kniga perevedena na 33 iazieka i izdana summarniem tirajom bolee 4 millionov ekzempliarov.Ekranizaciia 2005 goda.Lubovnaia istoriia i prikluchencheskii roman pod odnoi oblojkoi.Ona — sovremennaia preuspevaushaia devushka iz blagopoluchnoi Shveicarii. On — voin zateriannogo vo vremeni afrikanskogo plemeni masai.Smogut li oni uderjat svoe schaste i biet vmeste, nesmotria na vse trudnosti?</t>
  </si>
  <si>
    <t>Hofmann, Korinna</t>
  </si>
  <si>
    <t>Belaia masai. Kogda lubov silnee razuma</t>
  </si>
  <si>
    <t>Шекспир, Уильям</t>
  </si>
  <si>
    <t>Макбет. Трагедии</t>
  </si>
  <si>
    <t>Проходят столетия, но пьесы великого английского драматурга Уильяма Шекспира продолжают привлекать внимание читателей и зрителей. Секрет бессмертия его произведений не только в образности языка и яркости персонажей. Стержнем шекспировских пьес являются сильные человеческие чувства и страсти. Движимые любовью, жаждой мести, тщеславием или завистью, герои Шекспира не оставляют нас равнодушными, потому что все эти чувства и страсти — вечны. И еще одна из главных тем — источник любой страсти и любого порока — своеволие и необоримая потребность «взять свое». Страшный девиз «каждому свое» начертан над входом в созданный Шекспиром ад больших и малых, но всегда смертоносных страстей.«Король Лир», «Буря» принадлежат позднему периоду творчества Уильяма Шекспира_ в обеих пьесах главный герой — стареющий властитель, а тема — расставание с властью. Трагедию «Король Лир» многие называют величайшим из всех творений Шекспира. Блок писал: «Трагедии Ромео, Отелло, даже Макбета и Гамлета, могут показаться детскими рядом с этой. Здесь простейшим и всем понятным языком говорится о самом тайном, о чем и говорить страшно…».К самым успешным и популярным на сцене пьесам Шекспира относят и «Бурю»_ ее жанр обычно определяют как «романтическая сказка», хотя фактически это трагикомедия. Это — последняя пьеса Шекспира, написанная без соавторов, его прощание с театром.«Макбет» тоже о власти, правда, продлившейся недолго. Три загадочных пророчества сбываются, Макбет захватывает трон Шотландии... Это одна из самых мрачных и жестоких трагедий Шекспира.</t>
  </si>
  <si>
    <t>Shakespeare, William</t>
  </si>
  <si>
    <t>Macbeth. Tragedies</t>
  </si>
  <si>
    <t>Centuries pass, but the plays of the great English playwright William Shakespeare continue to attract the attention of readers and viewers. The secret of the immortality of his works is not only in the imagery of the language and the brightness of the characters. The core of Shakespeare's plays are strong human feelings and passions. Driven by love, thirst for revenge, vanity or envy, Shakespeare's characters do not leave us indifferent, because all these feelings and passions are eternal. And one more of the main themes is the source of any passion and any vice — self—will and an irresistible need to "take your own". The terrible motto "to each his own" is inscribed above the entrance to Shakespeare's hell of great and small, but always deadly passions."King Lear" and "The Tempest" belong to the late period of William Shakespeare's work_ in both plays, the main character is an aging ruler, and the theme is parting with power. Many people call the tragedy "King Lear" the greatest of all Shakespeare's creations. The block wrote: "The tragedies of Romeo, Othello, even Macbeth and Hamlet, may seem childish next to this one. Here, in the simplest and most understandable language, they talk about the most secret, which is scary to talk about ...".Shakespeare's most successful and popular stage plays include The Tempest_ its genre is usually defined as a "romantic fairy tale", although in fact it is a tragicomedy. This is Shakespeare's last play written without co—authors, his farewell to the theater."Macbeth" is also about power, though it didn't last long. Three mysterious prophecies come true, Macbeth seizes the throne of Scotland... This is one of Shakespeare's darkest and most violent tragedies.</t>
  </si>
  <si>
    <t>http://sentrumbookstore.com/upload/iblock/118/hgrl1l983g0uw0mjnu1mn1mduodbnzvt/dd9a446bd1079af6baa832171142b81a.jpg</t>
  </si>
  <si>
    <t>978-5-04-199591-1</t>
  </si>
  <si>
    <t>Prohodiat stoletiia, no pesie velikogo angliiskogo dramaturga Uiliama Shekspira prodoljaut privlekat vnimanie chitatelei i zritelei. Sekret bessmertiia ego proizvedenii ne tolko v obraznosti iazieka i iarkosti personajei. Sterjnem shekspirovskih pes iavliautsia silniee chelovecheskie chuvstva i strasti. Dvijimiee lubovu, jajdoi mesti, tsheslaviem ili zavistu, geroi Shekspira ne ostavliaut nas ravnodushniemi, potomu chto vse eti chuvstva i strasti — vechnie. I eshe odna iz glavnieh tem — istochnik luboi strasti i lubogo poroka — svoevolie i neoborimaia potrebnost «vziat svoe». Strashniei deviz «kajdomu svoe» nachertan nad vhodom v sozdanniei Shekspirom ad bolshih i malieh, no vsegda smertonosnieh strastei.«Korol Lir», «Buria» prinadlejat pozdnemu periodu tvorchestva Uiliama Shekspira_ v obeih pesah glavniei geroi — stareushii vlastitel, a tema — rasstavanie s vlastu. Tragediu «Korol Lir» mnogie nazievaut velichaishim iz vseh tvorenii Shekspira. Blok pisal: «Tragedii Romeo, Otello, daje Makbeta i Gamleta, mogut pokazatsia detskimi riadom s etoi. Zdes prosteishim i vsem poniatniem iaziekom govoritsia o samom tainom, o chem i govorit strashno…».K samiem uspeshniem i populiarniem na scene pesam Shekspira otnosiat i «Buru»_ ee janr obiechno opredeliaut kak «romanticheskaia skazka», hotia fakticheski eto tragikomediia. Eto — posledniaia pesa Shekspira, napisannaia bez soavtorov, ego proshanie s teatrom.«Makbet» toje o vlasti, pravda, prodlivsheisia nedolgo. Tri zagadochnieh prorochestva sbievautsia, Makbet zahvatievaet tron Shotlandii... Eto odna iz samieh mrachnieh i jestokih tragedii Shekspira.</t>
  </si>
  <si>
    <t>Shekspir, Uiliam</t>
  </si>
  <si>
    <t>Makbet. Tragedii</t>
  </si>
  <si>
    <t>Шефнер, В.</t>
  </si>
  <si>
    <t>Лачуга должника и другие сказки для умных</t>
  </si>
  <si>
    <t>Аннотация к книге "Лачуга должника и другие сказки для умных" Шефнер В. С.:Принцип обыкновенного чуда — основа шефнеровского письма (не зря же Шефнер и Шварц начинаются на одну букву). И — простота его скромных гениев, не очень-то задумывающихся над тем, какое чудо они придумали (для них ведь это дело житейское)_ главное, чтобы это чудо хоть кому-то принесло радость. И — "сложность" других его персонажей, тех, что делают чудеса практические: четырехгранные велосипедные спицы, мыло под названием "Не воруй", заполненное изнутри черной жидкостью, метящей похитителя. И… Многие эти "и" — и составляют суть удивительного явления по имени Вадим Шефнер.Мастер написал много. Щемяще грустную, замечательную "Сестру печали". Более двух десятков книг лирики. Но лучше всего ему удавались истории о чудаковатых людях, где фантастика так тесно переплелась с реальностью, что непросто определить жанр, к которому эти сочинения отнести. Здесь, если будем сравнивать (хотя любое сравнение — от лукавого), Шефнера можно поставить рядом с Габриэлем Гарсиа Маркесом, отцом того, что назвали в литературе "магическим реализмом". Только не на латиноамериканской, а русской почве.В сборник включено лучшее из созданного писателем в этом фантастическом жанре. Читать дальше…</t>
  </si>
  <si>
    <t>Schefner, V.</t>
  </si>
  <si>
    <t>The debtor's Shack and other tales for the smart</t>
  </si>
  <si>
    <t>Abstract to the book "The Debtor's Hut and other tales for the smart" by V. S. Schefner: The principle of an ordinary miracle is the basis of Schefner's writing (it's not for nothing that Schefner and Schwartz begin with the same letter). And — the simplicity of his humble geniuses, who do not really think about what kind of miracle they have come up with (for them, after all, this is a matter of everyday life)_ the main thing is that this miracle at least brings joy to someone. And — the "complexity" of his other characters, those who do practical miracles: four-sided bicycle spokes, a soap called "Do not steal" filled from the inside with a black liquid marking the kidnapper. And... many of these "and" are the essence of an amazing phenomenon named Vadim Shefner.The master wrote a lot. A painfully sad, wonderful "Sister of Sadness". More than two dozen books of lyrics. But he was best at stories about eccentric people, where fiction is so closely intertwined with reality that it is not easy to determine the genre to which these works belong. Here, if we compare (although any comparison is from the evil one), Schefner can be placed next to Gabriel Garcia Marquez, the father of what has been called "magical realism" in literature. Not on Latin American soil, but on Russian soil.The collection includes the best of the writer's creations in this fantastic genre. Read more…</t>
  </si>
  <si>
    <t>http://sentrumbookstore.com/upload/iblock/587/4irw0yp8rl3f3e1gft8kzy57699o721t/e4afa6ffa31fa13c2d5dfc0c8eb2031e.jpg</t>
  </si>
  <si>
    <t>978-5-389-25605-7</t>
  </si>
  <si>
    <t>Annotaciia k knige "Lachuga doljnika i drugie skazki dlia umnieh" Shefner V. S.:Princip obieknovennogo chuda — osnova shefnerovskogo pisma (ne zria je Shefner i Shvarc nachinautsia na odnu bukvu). I — prostota ego skromnieh geniev, ne ochen-to zadumievaushihsia nad tem, kakoe chudo oni pridumali (dlia nih ved eto delo jiteiskoe)_ glavnoe, chtobie eto chudo hot komu-to prineslo radost. I — "slojnost" drugih ego personajei, teh, chto delaut chudesa prakticheskie: chetierehgranniee velosipedniee spicie, mielo pod nazvaniem "Ne vorui", zapolnennoe iznutri chernoi jidkostu, metiashei pohititelia. I… Mnogie eti "i" — i sostavliaut sut udivitelnogo iavleniia po imeni Vadim Shefner.Master napisal mnogo. Shemiashe grustnuu, zamechatelnuu "Sestru pechali". Bolee dvuh desiatkov knig liriki. No luchshe vsego emu udavalis istorii o chudakovatieh ludiah, gde fantastika tak tesno pereplelas s realnostu, chto neprosto opredelit janr, k kotoromu eti sochineniia otnesti. Zdes, esli budem sravnivat (hotia luboe sravnenie — ot lukavogo), Shefnera mojno postavit riadom s Gabrielem Garsia Markesom, otcom togo, chto nazvali v literature "magicheskim realizmom". Tolko ne na latinoamerikanskoi, a russkoi pochve.V sbornik vklucheno luchshee iz sozdannogo pisatelem v etom fantasticheskom janre. Chitat dalshe…</t>
  </si>
  <si>
    <t>Shefner, V.</t>
  </si>
  <si>
    <t>Lachuga doljnika i drugie skazki dlia umnieh</t>
  </si>
  <si>
    <t>Шмелев, И.</t>
  </si>
  <si>
    <t>Неупиваемая чаша</t>
  </si>
  <si>
    <t>Аннотация к книге "Неупиваемая чаша" Шмелев И. С.:Иван Сергеевич Шмелёв (1873-1950) - русский писатель и публицист, дважды номинант Нобелевской премии_ прозван "православным литератором" за большое число текстов о духовности русского человека. Находясь в эмиграции, "ни на минуту в своем душевном горении он не перестает думать о России и мучиться ее несчастьями".В повести "Неупиваемая чаша", написанной в невероятно тяжелые для автора времена, преобладает чувство духовной радости, которое возникает в сердце глубоко верующего человека при прикосновении к святыне. Из жизнеописания благочестивого художника приходит осознание того, что значит вести истинно смиренную жизнь. Рожденный на скотном дворе сын крепостных Илья Шаронов с малых лет находит в себе дар художника и по милости молодого хозяина отправляется за границу учиться искусству живописи. Спустя время тоска по прошлому возвращает его в родные края, где ему доверяют роспись отстроенной церкви. До самой смерти живет он праведно и дарит свет мазками кисти.Одна из его работ, икона Божьей Матери, по сей день несет утешение и исцеление тем, кто страждет. Читать дальше…</t>
  </si>
  <si>
    <t>Омега-Л</t>
  </si>
  <si>
    <t>«Книги Ивана Шмелева»</t>
  </si>
  <si>
    <t>Shmelev, I.</t>
  </si>
  <si>
    <t>The Inexhaustible Bowl</t>
  </si>
  <si>
    <t>Russian Russian writer and publicist Ivan Sergeevich Shmelev (1873-1950), twice a Nobel Prize nominee_ nicknamed the "Orthodox writer" for a large number of texts about the spirituality of the Russian people. While in exile, "not for a minute in his mental gorenje does he stop thinking about Russia and tormented by its misfortunes."In the story "The Inexhaustible Chalice", written in incredibly difficult times for the author, a feeling of spiritual joy prevails, which arises in the heart of a deeply religious person when touching a shrine. From the life of a pious artist comes the realization of what it means to lead a truly humble life. Born in a barnyard, the son of serfs Ilya Sharonov finds the gift of an artist in himself from an early age and, by the grace of the young master, goes abroad to study the art of painting. After a while, longing for the past returns him to his native land, where he is entrusted with the painting of a rebuilt church. Until his death, he lives righteously and gives light with brush strokes.One of his works, the icon of the Mother of God, still brings comfort and healing to those who suffer. Read more…</t>
  </si>
  <si>
    <t>http://sentrumbookstore.com/upload/iblock/f2c/mikak6yvx8bb2dyxe4do5mmanvmcpk4b/9b5db53564ecadcc514ab6200d88d2bd.jpg</t>
  </si>
  <si>
    <t>978-5-370-05462-4</t>
  </si>
  <si>
    <t>Annotaciia k knige "Neupivaemaia chasha" Shmelev I. S.:Ivan Sergeevich Shmelev (1873-1950) - russkii pisatel i publicist, dvajdie nominant Nobelevskoi premii_ prozvan "pravoslavniem literatorom" za bolshoe chislo tekstov o duhovnosti russkogo cheloveka. Nahodias v emigracii, "ni na minutu v svoem dushevnom gorenii on ne perestaet dumat o Rossii i muchitsia ee neschastiami".V povesti "Neupivaemaia chasha", napisannoi v neveroiatno tiajeliee dlia avtora vremena, preobladaet chuvstvo duhovnoi radosti, kotoroe voznikaet v serdce gluboko veruushego cheloveka pri prikosnovenii k sviatiene. Iz jizneopisaniia blagochestivogo hudojnika prihodit osoznanie togo, chto znachit vesti istinno smirennuu jizn. Rojdenniei na skotnom dvore sien krepostnieh Ilia Sharonov s malieh let nahodit v sebe dar hudojnika i po milosti molodogo hoziaina otpravliaetsia za granicu uchitsia iskusstvu jivopisi. Spustia vremia toska po proshlomu vozvrashaet ego v rodniee kraia, gde emu doveriaut rospis otstroennoi cerkvi. Do samoi smerti jivet on pravedno i darit svet mazkami kisti.Odna iz ego rabot, ikona Bojei Materi, po sei den neset uteshenie i iscelenie tem, kto strajdet. Chitat dalshe…</t>
  </si>
  <si>
    <t>Neupivaemaia chasha</t>
  </si>
  <si>
    <t>Omega-L</t>
  </si>
  <si>
    <t>Абдуллаев, Ч.</t>
  </si>
  <si>
    <t>Оппоненты Европы</t>
  </si>
  <si>
    <t>Аннотация к книге "Оппоненты Европы" Абдуллаев Ч. А.:Частный детектив Дронго приглашен на международную политическую конференцию в бельгийский город Брюгге. Он и еще несколько высокопоставленных гостей решают ехать поездом. Сразу после отправления в вагоне первого класса происходит убийство, убит турецкий посол — один из участников конференции. Понятно, что преступление совершено одним из пассажиров либо проводником. Но кем именно? Дронго немедленно начинает расследование, в его планах — поймать убийцу до прибытия в Бельгию. Вот только сделать это очень непросто, ведь преступник — профессионал, и он не сидит сложа руки в ожидании разоблачения... Читать дальше…</t>
  </si>
  <si>
    <t>«Абдуллаев. Мастер криминальных тайн»</t>
  </si>
  <si>
    <t>Abdullaev, Ch.</t>
  </si>
  <si>
    <t>Europe's Opponents</t>
  </si>
  <si>
    <t>Abstract to the book "Opponents of Europe" Abdullaev Ch. A.:Private detective Drongo is invited to an international political conference in the Belgian city of Bruges. He and several other high-ranking guests decide to take the train. Immediately after departure, a murder occurs in a first—class carriage, the Turkish ambassador, one of the participants of the conference, is killed. It is clear that the crime was committed by one of the passengers or the conductor. But by whom exactly? Drongo immediately begins an investigation, and his plans are to catch the killer before arriving in Belgium. But it is very difficult to do this, because the criminal is a professional, and he does not sit idly by waiting for exposure... Read more…</t>
  </si>
  <si>
    <t>http://sentrumbookstore.com/upload/iblock/ef5/hg531g640gcj1fu2mdd6ce88svfh1a2e/c364e3f4963c1155f685e7a9c804f74c.jpg</t>
  </si>
  <si>
    <t>978-5-04-199716-8</t>
  </si>
  <si>
    <t>Annotaciia k knige "Opponentie Evropie" Abdullaev Ch. A.:Chastniei detektiv Drongo priglashen na mejdunarodnuu politicheskuu konferenciu v belgiiskii gorod Brugge. On i eshe neskolko viesokopostavlennieh gostei reshaut ehat poezdom. Srazu posle otpravleniia v vagone pervogo klassa proishodit ubiistvo, ubit tureckii posol — odin iz uchastnikov konferencii. Poniatno, chto prestuplenie soversheno odnim iz passajirov libo provodnikom. No kem imenno? Drongo nemedlenno nachinaet rassledovanie, v ego planah — poimat ubiicu do pribietiia v Belgiu. Vot tolko sdelat eto ochen neprosto, ved prestupnik — professional, i on ne sidit sloja ruki v ojidanii razoblacheniia... Chitat dalshe…</t>
  </si>
  <si>
    <t>Opponentie Evropie</t>
  </si>
  <si>
    <t>Абель, Барбара</t>
  </si>
  <si>
    <t>Материнский инстинкт</t>
  </si>
  <si>
    <t>МИРОВАЯ КИНОПРЕМЬЕРА С ОБЛАДАТЕЛЬНИЦАМИ «ОСКАРА» и «ЗОЛОТОГО ГЛОБУСА» ЭНН ХЭТЭУЭЙ И ДЖЕССИКОЙ ЧЕСТЕЙН.РОМАН ЛЕГ В ОСНОВУ ГОЛЛИВУДСКОЙ ЭКРАНИЗАЦИИ.Тихий пригород, прекрасный таунхаус с великолепными садами. Здесь живут бок о бок две супружеские пары с маленькими сыновьями-одногодками. Крепко дружат и души не чают друг в друге.Пока трагедия не уничтожает гармонию.Погиб малыш Максим. Обезумевшая от горя Тифэн уверена, что в смерти сына виновата ее подруга-соседка, Летиция. Та тоже не может прийти в себя от шока, но считает виновной в случившемся саму мать. Отношения между соседями быстро портятся. И чем дальше заходит их мучительное противостояние, тем больше у Летиции оснований опасаться мести потерявшей сына женщины. Кажется, Тифэн пойдет на все, чтобы бывшая подруга испытала то же бездонное страдание, что и она. А вдруг сумасшедшая соседка захочет сотворить что-то страшное с ее мальчиком, Мило?..И если раньше ничто не могло разделить соседей, то теперь ничто не может защитить их друг от друга. Единственные друзья, ежедневно навещающие дома каждой пары, — это вина, подозрение, паранойя и ненависть…Ранее роман издавался под названием «Инстинкт матери».</t>
  </si>
  <si>
    <t>«Кинопремьера мирового масштаба»</t>
  </si>
  <si>
    <t>Abel, Barbara</t>
  </si>
  <si>
    <t>Maternal instinct</t>
  </si>
  <si>
    <t>THE WORLD FILM PREMIERE WITH OSCAR AND GOLDEN GLOBE WINNERS ANNE HATHAWAY AND JESSICA CHASTAIN.THE NOVEL FORMED THE BASIS OF THE HOLLYWOOD FILM ADAPTATION.Quiet suburb, lovely townhouse with magnificent gardens. Two married couples with young sons of the same age live here side by side. They are good friends and dote on each other.Until tragedy destroys harmony.Little Maxim died. Distraught, Tiffen is sure that her neighbor friend, Letizia, is to blame for her son's death. She also cannot recover from the shock, but considers the mother herself to be responsible for what happened. Relations between neighbors deteriorate quickly. And the further their painful confrontation goes, the more Letizia has reason to fear the revenge of the woman who lost her son. It seems that Tifeng will do anything to make an ex-girlfriend experience the same bottomless suffering as she does. What if the crazy neighbor wants to do something terrible to her boy, Cute?..And if nothing could separate the neighbors before, now nothing can protect them from each other. The only friends who visit each couple's homes daily are guilt, suspicion, paranoia, and hatred…Previously, the novel was published under the title "Mother's Instinct".</t>
  </si>
  <si>
    <t>http://sentrumbookstore.com/upload/iblock/f84/pmzuueywqglda0j5zoj1q5kbltpyf09o/c30434ad0520ac13d191ede748296415.jpg</t>
  </si>
  <si>
    <t>978-5-04-196394-1</t>
  </si>
  <si>
    <t>MIROVAIa KINOPREMЬERA S OBLADATELЬNICAMI «OSKARA» i «ZOLOTOGO GLOBUSA» ENN HETEUEI I DJESSIKOI ChESTEIN.ROMAN LEG V OSNOVU GOLLIVUDSKOI EKRANIZACII.Tihii prigorod, prekrasniei taunhaus s velikolepniemi sadami. Zdes jivut bok o bok dve suprujeskie parie s malenkimi sienoviami-odnogodkami. Krepko drujat i dushi ne chaut drug v druge.Poka tragediia ne unichtojaet garmoniu.Pogib maliesh Maksim. Obezumevshaia ot goria Tifen uverena, chto v smerti siena vinovata ee podruga-sosedka, Leticiia. Ta toje ne mojet priiti v sebia ot shoka, no schitaet vinovnoi v sluchivshemsia samu mat. Otnosheniia mejdu sosediami biestro portiatsia. I chem dalshe zahodit ih muchitelnoe protivostoianie, tem bolshe u Leticii osnovanii opasatsia mesti poteriavshei siena jenshinie. Kajetsia, Tifen poidet na vse, chtobie bievshaia podruga ispietala to je bezdonnoe stradanie, chto i ona. A vdrug sumasshedshaia sosedka zahochet sotvorit chto-to strashnoe s ee malchikom, Milo?..I esli ranshe nichto ne moglo razdelit sosedei, to teper nichto ne mojet zashitit ih drug ot druga. Edinstvenniee druzia, ejednevno naveshaushie doma kajdoi parie, — eto vina, podozrenie, paranoiia i nenavist…Ranee roman izdavalsia pod nazvaniem «Instinkt materi».</t>
  </si>
  <si>
    <t>Materinskii instinkt</t>
  </si>
  <si>
    <t>Александер, П.</t>
  </si>
  <si>
    <t>Профессионал (Смерть зверя с тонкой кожей)</t>
  </si>
  <si>
    <t>Эти кадры намертво впечатались в наш культурный код. Дуэль героев Жан-Поля Бельмондо и Робера Оссейна под бессмертное Che Mai Морриконе – бесконечно долгий поединок взглядов, перешедший в мгновенный обмен выстрелами… А вот Бельмондо уверенно идет к вертолету, пока сильные мира сего решают по телефону его судьбу… Да, это культовый фильм «Профессионал», 1981 года. Он имеет литературную основу – роман английского писателя Патрика Александера, который вы и держите в своих руках. В фильме были другие имена и другое место действия. Но вы легко узнаете историю о том, как два года назад британский агент Ричард Эбботт получил задание – ликвидировать африканского президента Нжалу. Но политическая ситуация изменилась, Эббота сдали противнику. Теперь, два года спустя он возвращается в Лондон, чтобы выполнить задание. Нжала должен умереть.</t>
  </si>
  <si>
    <t>Инодетектив</t>
  </si>
  <si>
    <t>Alexander, P.</t>
  </si>
  <si>
    <t>Professional (Death of a Thin-skinned Beast)</t>
  </si>
  <si>
    <t>These images are firmly imprinted into our cultural code. The duel of the heroes Jean-Paul Belmondo and Robert Ossein under the immortal Che Mai Morricone is an infinitely long duel of glances, which turned into an instant exchange of shots… But Belmondo confidently goes to the helicopter, while the powers that be decide his fate by phone ... Yes, this is the cult film "The Professional", 1981. It has a literary basis – a novel by the English writer Patrick Alexander, which you are holding in your hands. There were other names and a different location in the film. But you will easily learn the story of how two years ago British agent Richard Abbott was given the task to eliminate the African president Njala. But the political situation has changed, Abbott was handed over to the enemy. Now, two years later, he is returning to London to complete an assignment. Njala must die.</t>
  </si>
  <si>
    <t>978-5-00222-470-8</t>
  </si>
  <si>
    <t>Eti kadrie namertvo vpechatalis v nash kulturniei kod. Duel geroev Jan-Polia Belmondo i Robera Osseina pod bessmertnoe Che Mai Morrikone – beskonechno dolgii poedinok vzgliadov, pereshedshii v mgnovenniei obmen viestrelami… A vot Belmondo uverenno idet k vertoletu, poka silniee mira sego reshaut po telefonu ego sudbu… Da, eto kultoviei film «Professional», 1981 goda. On imeet literaturnuu osnovu – roman angliiskogo pisatelia Patrika Aleksandera, kotoriei vie i derjite v svoih rukah. V filme bieli drugie imena i drugoe mesto deistviia. No vie legko uznaete istoriu o tom, kak dva goda nazad britanskii agent Richard Ebbott poluchil zadanie – likvidirovat afrikanskogo prezidenta Njalu. No politicheskaia situaciia izmenilas, Ebbota sdali protivniku. Teper, dva goda spustia on vozvrashaetsia v London, chtobie viepolnit zadanie. Njala doljen umeret.</t>
  </si>
  <si>
    <t>Aleksander, P.</t>
  </si>
  <si>
    <t>Professional (Smert zveria s tonkoi kojei)</t>
  </si>
  <si>
    <t>Александрова, Н.</t>
  </si>
  <si>
    <t>Таинственный сосуд времени</t>
  </si>
  <si>
    <t>Артефакт &amp; Детектив (Новое оформление)</t>
  </si>
  <si>
    <t>Alexandrova, N.</t>
  </si>
  <si>
    <t>The Mysterious Vessel of Time</t>
  </si>
  <si>
    <t>http://sentrumbookstore.com/upload/iblock/3b0/h6ggtp2cwrpq5vva1ogjg8eiu05pd037/1f3fa40ab28278aca65943afde078dd1.jpg</t>
  </si>
  <si>
    <t>978-5-04-203833-4</t>
  </si>
  <si>
    <t>Aleksandrova, N.</t>
  </si>
  <si>
    <t>Tainstvennyĭ sosud vremeni</t>
  </si>
  <si>
    <t>Картина Черного человека</t>
  </si>
  <si>
    <t>Давным-давно к талантливому художнику обратился человек в черном со странным заказом — написать картину, которая может убить или принести большое зло… В наши дни на юбилее бухгалтера Анны Павловны имениннице подарили необычную старинную картину, при виде на которую главбух мгновенно упала и скончалась от остановки сердца. Младший менеджер Аля Невеличкина пытается разобраться в этой странной смерти, ведь ее братец Виталик сошел с ума, всего лишь взглянув на эту же картину…Захватывающий детектив Наталии Александровой из серии «Артефакт&amp;Детектив»!</t>
  </si>
  <si>
    <t>The painting of a Black Man</t>
  </si>
  <si>
    <t>A long time ago, a talented artist was approached by a man in black with a strange order — to paint a picture that could kill or bring great evil… Nowadays, on the anniversary of accountant Anna Pavlovna, the birthday girl was presented with an unusual antique painting, at the sight of which the chief accountant instantly fell and died of cardiac arrest. Junior manager Alya Nevelichkina is trying to figure out this strange death, because her brother Vitalik went crazy just by looking at the same picture ... Exciting detective Natalia Alexandrova from the series "Artifact&amp;amp_amp_Detective"!</t>
  </si>
  <si>
    <t>http://sentrumbookstore.com/upload/iblock/631/11f0dx1h8tyte8q1wzxdc73zutxapl40/e7a5e71d305d2536d281b2bdd14758e4.jpg</t>
  </si>
  <si>
    <t>978-5-04-200254-0</t>
  </si>
  <si>
    <t>Davniem-davno k talantlivomu hudojniku obratilsia chelovek v chernom so stranniem zakazom — napisat kartinu, kotoraia mojet ubit ili prinesti bolshoe zlo… V nashi dni na ubilee buhgaltera Annie Pavlovnie imeninnice podarili neobiechnuu starinnuu kartinu, pri vide na kotoruu glavbuh mgnovenno upala i skonchalas ot ostanovki serdca. Mladshii menedjer Alia Nevelichkina pietaetsia razobratsia v etoi strannoi smerti, ved ee bratec Vitalik soshel s uma, vsego lish vzglianuv na etu je kartinu…Zahvatievaushii detektiv Natalii Aleksandrovoi iz serii «Artefakt&amp;Detektiv»!</t>
  </si>
  <si>
    <t>Aleksandrova, Natalia</t>
  </si>
  <si>
    <t>Kartina Chernogo cheloveka</t>
  </si>
  <si>
    <t>Тайна венецианского купца</t>
  </si>
  <si>
    <t>По легенде, существует три старинных счётных механизма, которые могут управлять судьбами мира. Они символизируют три части мировой культуры: Древний Китай, Египет и Европу. Тот, кто соберет их вместе, обретет могущество, глобальную власть и бессмертие. Кто-то считает это вымыслом, иные же готовы на любое злодейство, чтобы заполучить уникальный предмет. Питерская домохозяйка Надежда Лебедева была убеждена, что в счётах нет мистики, пока лично не увидела, что они способны предсказывать будущее. Что же будет, если и правда собрать все три артефакта?..</t>
  </si>
  <si>
    <t>The Mystery of the Venetian Merchant</t>
  </si>
  <si>
    <t>According to legend, there are three ancient counting mechanisms that can control the destinies of the world. They symbolize three parts of world culture: Ancient China, Egypt and Europe. Whoever brings them together will gain power, global power and immortality. Some consider it fiction, while others are ready for any villainy in order to get a unique item. St. Petersburg housewife Nadezhda Lebedeva was convinced that there was no mystery in the accounts until she personally saw that they were able to predict the future. What happens if you really collect all three artifacts?..</t>
  </si>
  <si>
    <t>http://sentrumbookstore.com/upload/iblock/5eb/vy0uch0qk8xah9uxx7r9dh3hhq18pyk7/9491dfddf7a130a40ea0675b6e9b1bd4.jpg</t>
  </si>
  <si>
    <t>978-5-17-160820-0</t>
  </si>
  <si>
    <t>Po legende, sushestvuet tri starinnieh schetnieh mehanizma, kotoriee mogut upravliat sudbami mira. Oni simvoliziruut tri chasti mirovoi kulturie: Drevnii Kitai, Egipet i Evropu. Tot, kto soberet ih vmeste, obretet mogushestvo, globalnuu vlast i bessmertie. Kto-to schitaet eto viemieslom, iniee je gotovie na luboe zlodeistvo, chtobie zapoluchit unikalniei predmet. Piterskaia domohoziaika Nadejda Lebedeva biela ubejdena, chto v schetah net mistiki, poka lichno ne uvidela, chto oni sposobnie predskazievat budushee. Chto je budet, esli i pravda sobrat vse tri artefakta?..</t>
  </si>
  <si>
    <t>Taina venecianskogo kupca</t>
  </si>
  <si>
    <t>Ацукава, Тацуми</t>
  </si>
  <si>
    <t>Дом-убийца в кольце огня</t>
  </si>
  <si>
    <t>НАЦИОНАЛЬНЫЙ БЕСТСЕЛЛЕР ЯПОНИИ ОТ ЛАУРЕАТА ПРЕМИИ ХОНКАКУ-2023.РОМАН, КОТОРЫЙ В ЯПОНИИ СТАВЯТ В ОДИН РЯД С КУЛЬТОВЫМИ ХОНКАКУ «ТОКИЙСКИЙ ЗОДИАК» И «ДОМ КРИВЫХ СТЕН» СОДЗИ СИМАДЫ.«Дом закатного солнца» знаменитого автора детективов Юдзана Такарады — крайне загадочный особняк со множеством потайных помещений. Это место буквально нашпиговано странными механизмами. Когда-то они служили для интеллектуальных игр писателя, но теперь тот прикован к постели и едва соображает.Лесной пожар запер в доме Такарады весьма разношерстную компанию. Люди оказались отрезанными от мира кольцом огня. Чтобы спастись, они должны найти тайный проход, скрытый где-то в здании. Однако поиски прерваны шокирующим событием — внучка литератора… раздавлена замысловатым подвесным потолком одной из комнат.В компании есть два человека с выдающимися дедуктивными способностями. Асукай Хикару, бывший детектив, считает, что это несчастный случай — девушку убил сам дом. Тэруёси Кацураги — детектив начинающий, однако он уверен: убийца — один из них. Перед лицом неминуемой гибели в огне эти двое начинают битву умов…Тацуми Ацукаве принадлежит рекорд — он пять лет подряд входил в первые десятки рейтингов остросюжетной литературы у себя на родине. В Стране Восходящего Солнца его объявили одним из авторов детективов, чьих новинок читатели ждут больше всего.</t>
  </si>
  <si>
    <t>Хонкаку-детектив</t>
  </si>
  <si>
    <t>Atsukawa, Tatsumi</t>
  </si>
  <si>
    <t>A killer house in a ring of fire</t>
  </si>
  <si>
    <t>THE NATIONAL BESTSELLER OF JAPAN FROM THE WINNER OF THE HONKAKU PRIZE-2023. A NOVEL THAT IN JAPAN IS RANKED ON A PAR WITH THE ICONIC HONKAKU "TOKYO ZODIAC" AND "HOUSE OF CROOKED WALLS" BY SOJI SHIMADA.The "House of the Setting Sun" by the famous detective author Yuzan Takarada is an extremely mysterious mansion with many secret rooms. This place is literally packed with strange mechanisms. Once they served for the writer's intellectual games, but now he is bedridden and barely thinks.A forest fire has trapped a very diverse group in Takarada's house. People were cut off from the world by a ring of fire. To escape, they must find a secret passage hidden somewhere in the building. However, the search was interrupted by a shocking event — the writer's granddaughter ... was crushed by the intricate suspended ceiling of one of the rooms.There are two people in the company with outstanding deductive abilities. Asukai Hikaru, a former detective, believes that it was an accident — the girl was killed by the house itself. Teruyoshi Katsuragi is a novice detective, but he is sure that the killer is one of them. In the face of imminent death in the fire, the two begin a battle of wits…Tatsumi Atsukawa holds the record — he has been in the top ten ratings of action-packed literature in his homeland for five years in a row. In the Land of the Rising Sun, he was announced as one of the authors of detective stories, whose novelties readers are waiting for the most.</t>
  </si>
  <si>
    <t>http://sentrumbookstore.com/upload/iblock/c73/deuo8jr1v39f5s8ysafdcjeboes4xgus/d43f8aace75760523dc8c16478eda4e0.jpg</t>
  </si>
  <si>
    <t>978-5-04-197560-9</t>
  </si>
  <si>
    <t>NACIONALЬNIeI BESTSELLER IaPONII OT LAUREATA PREMII HONKAKU-2023.ROMAN, KOTORIeI V IaPONII STAVIaT V ODIN RIaD S KULЬTOVIeMI HONKAKU «TOKIISKII ZODIAK» I «DOM KRIVIeH STEN» SODZI SIMADIe.«Dom zakatnogo solnca» znamenitogo avtora detektivov Udzana Takaradie — kraine zagadochniei osobniak so mnojestvom potainieh pomeshenii. Eto mesto bukvalno nashpigovano stranniemi mehanizmami. Kogda-to oni slujili dlia intellektualnieh igr pisatelia, no teper tot prikovan k posteli i edva soobrajaet.Lesnoi pojar zaper v dome Takaradie vesma raznosherstnuu kompaniu. Ludi okazalis otrezanniemi ot mira kolcom ognia. Chtobie spastis, oni doljnie naiti tainiei prohod, skrietiei gde-to v zdanii. Odnako poiski prervanie shokiruushim sobietiem — vnuchka literatora… razdavlena zamieslovatiem podvesniem potolkom odnoi iz komnat.V kompanii est dva cheloveka s viedaushimisia deduktivniemi sposobnostiami. Asukai Hikaru, bievshii detektiv, schitaet, chto eto neschastniei sluchai — devushku ubil sam dom. Teruesi Kacuragi — detektiv nachinaushii, odnako on uveren: ubiica — odin iz nih. Pered licom neminuemoi gibeli v ogne eti dvoe nachinaut bitvu umov…Tacumi Acukave prinadlejit rekord — on piat let podriad vhodil v perviee desiatki reitingov ostrosujetnoi literaturie u sebia na rodine. V Strane Voshodiashego Solnca ego obiavili odnim iz avtorov detektivov, chih novinok chitateli jdut bolshe vsego.</t>
  </si>
  <si>
    <t>Acukava, Tacumi</t>
  </si>
  <si>
    <t>Dom-ubiica v kolce ognia</t>
  </si>
  <si>
    <t>Бисвас, Дамьянти</t>
  </si>
  <si>
    <t>Синий бар</t>
  </si>
  <si>
    <t>Тара Мондал пропала тринадцать лет назад.Все это время Арнав, ее возлюбленный, а по совместительству — инспектор полиции Мумбаи, безуспешно ее ищет.Последний раз Тару видели на людном вокзале в ярком синем сари с пайетками, где она выполняла заказ состоятельного клиента, пожелавшего остаться анонимным. А потом словно растворилась в воздухе.Но ведь человек не может исчезнуть бесследно? Рано или поздно правда всплывет на поверхность. Во время стройки обнаруживается изуродованное женское тело, и расследование поручают инспектору Арнаву. Кажется, он не готов столкнуться с призраками прошлого, ведь убитой может оказаться Тара… И это только начало.Когда количество жертв начинает расти, Арнав понимает, что напал на след серийного убийцы. Убийцы, который, скорее всего, связан с исчезновением его возлюбленной…Чем готов пожертвовать Арнав в погоне за справедливостью?</t>
  </si>
  <si>
    <t>Новый мировой триллер</t>
  </si>
  <si>
    <t>Biswas, Damyanti</t>
  </si>
  <si>
    <t>Blue Bar</t>
  </si>
  <si>
    <t>Tara Mondal disappeared thirteen years ago.All this time, Arnav, her lover, and part—time inspector of the Mumbai police, is unsuccessfully looking for her.Tara was last seen at a crowded train station in a bright blue sari with sequins, where she was fulfilling an order from a wealthy client who wished to remain anonymous. And then she seemed to disappear into thin air.But surely a person cannot disappear without a trace? Sooner or later, the truth will come to the surface. During the construction, a mutilated female body is discovered, and the investigation is entrusted to Inspector Arnav. It seems that he is not ready to face the ghosts of the past, because Tara may be killed.… And this is just the beginning.When the number of victims begins to rise, Arnav realizes that he is on the trail of a serial killer. The killer, who is most likely connected with the disappearance of his beloved…What is Arnav willing to sacrifice in the pursuit of justice?</t>
  </si>
  <si>
    <t>http://sentrumbookstore.com/upload/iblock/2b2/30wem6upj14jglhlxv6szhqsbl8ogwx1/329712eb9db8ab3f6348934e9eda24af.jpg</t>
  </si>
  <si>
    <t>978-5-17-162324-1</t>
  </si>
  <si>
    <t>Tara Mondal propala trinadcat let nazad.Vse eto vremia Arnav, ee vozlublenniei, a po sovmestitelstvu — inspektor policii Mumbai, bezuspeshno ee ishet.Poslednii raz Taru videli na ludnom vokzale v iarkom sinem sari s paietkami, gde ona viepolniala zakaz sostoiatelnogo klienta, pojelavshego ostatsia anonimniem. A potom slovno rastvorilas v vozduhe.No ved chelovek ne mojet ischeznut bessledno? Rano ili pozdno pravda vsplievet na poverhnost. Vo vremia stroiki obnarujivaetsia izurodovannoe jenskoe telo, i rassledovanie poruchaut inspektoru Arnavu. Kajetsia, on ne gotov stolknutsia s prizrakami proshlogo, ved ubitoi mojet okazatsia Tara… I eto tolko nachalo.Kogda kolichestvo jertv nachinaet rasti, Arnav ponimaet, chto napal na sled seriinogo ubiicie. Ubiicie, kotoriei, skoree vsego, sviazan s ischeznoveniem ego vozlublennoi…Chem gotov pojertvovat Arnav v pogone za spravedlivostu?</t>
  </si>
  <si>
    <t>Bisvas, Damianti</t>
  </si>
  <si>
    <t>Sinii bar</t>
  </si>
  <si>
    <t>Блэкхерст, Дж.</t>
  </si>
  <si>
    <t>Когда я впущу тебя</t>
  </si>
  <si>
    <t>Что произойдет, если отношения между психиатром и его пациентом станут не просто напряженными... а смертельно опасными?Карен буквально создана для того, чтобы решать чужие проблемы. Это ее работа как психиатра и ее долг как верной подруги. Но есть тайны, которые она скрывает...Джессика Гамильтон другая. Кажется, она нуждается в помощи, и поэтому обращается к Карен. Вот только девушке известно слишком много о своем докторе. Она знает то, чего не может знать ни один пациент. И рассказывает Карен истории, из которых сквозит неприкрытая угроза ее подругам. А потом эти истории начинают происходить в реальности...И когда однажды ночью Карен подбрасывают странное письмо, она понимает, что должна сделать выбор между врачебной тайной и защитой своих близких...</t>
  </si>
  <si>
    <t>Blackhurst, J.</t>
  </si>
  <si>
    <t>When will I let you in</t>
  </si>
  <si>
    <t>What happens if the relationship between a psychiatrist and his patient becomes more than just strained... and deadly?Karen was literally created to solve other people's problems. This is her job as a psychiatrist and her duty as a loyal friend. But there are secrets that she hides...Jessica Hamilton is different. It seems that she needs help, and therefore turns to Karen. But the girl knows too much about her doctor. She knows things that no patient can know. And he tells Karen stories, from which there is an undisguised threat to her friends. And then these stories start to happen in reality...And when a strange letter is thrown at Karen one night, she realizes that she must make a choice between medical secrecy and protecting her loved ones...</t>
  </si>
  <si>
    <t>http://sentrumbookstore.com/upload/iblock/ebb/mqzk41bbjot4aliw2ngskj051w18ugxi/95e3f711d96cacefa591a33e877e9147.jpg</t>
  </si>
  <si>
    <t>978-5-04-198725-1</t>
  </si>
  <si>
    <t>Chto proizoĭdet, esli otnosheniia mezhdu psikhiatrom i ego patsientom stanut ne prosto napriazhennymi... a smertelʹno opasnymi?Karen bukvalʹno sozdana dlia togo, chtoby reshatʹ chuzhie problemy. Ėto ee rabota kak psikhiatra i ee dolg kak vernoĭ podrugi. No estʹ taĭny, kotorye ona skryvaet...Dzhessika Gamilʹton drugaia. Kazhetsia, ona nuzhdaetsia v pomoshchi, i poėtomu obrashchaetsia k Karen. Vot tolʹko devushke izvestno slishkom mnogo o svoem doktore. Ona znaet to, chego ne mozhet znatʹ ni odin patsient. I rasskazyvaet Karen istorii, iz kotorykh skvozit neprikrytaia ugroza ee podrugam. A potom ėti istorii nachinaiut proiskhoditʹ v realʹnosti...I kogda odnazhdy nochʹiu Karen podbrasyvaiut strannoe pisʹmo, ona ponimaet, chto dolzhna sdelatʹ vybor mezhdu vrachebnoĭ taĭnoĭ i zashchitoĭ svoikh blizkikh...</t>
  </si>
  <si>
    <t>Blėkkherst, Dzh.</t>
  </si>
  <si>
    <t>Kogda ia vpushchu tebia</t>
  </si>
  <si>
    <t>Ван Дайн, С.</t>
  </si>
  <si>
    <t>Дело Бенсона</t>
  </si>
  <si>
    <t>Стивен Ван Дайн (1888—1939) — псевдоним Вилларда Хантингтона Райта. Этот американский журналист, издатель, искусствовед и писатель являлся автором ряда статей Британской энциклопедии о театре и изобразительном искусстве и... одним из основоположников «золотого века детектива». Он окончил Гарвардский университет. Работал редактором и критиком в газетах Лос-Анджелеса, Нью-Йорка, Сан-Франциско. Написал несколько книг по живописи, литературе и музыке. Известность они ему не принесли, и тогда Райт обратился к сочинению детективов. Его постоянный герой — сыщик-любитель Фило Вэнс, сноб, эрудит и поклонник изящных искусств. Кроме серии о Вэнсе Ван Дайн написал несколько внесерийных произведений и сценариев, а также разработал «Двадцать правил для пишущих детективы». Некоторые его романы были экранизированы. В данном томе представлен роман «Дело Бенсона». Это сенсационное дело было первым из многих, в которых Фило Вэнс фигурирует в качестве доброго друга прокурора Джона Ф. К. Маркхэма. Преступление, связанное со смертью Бенсона, заняло достойное место в анналах нью-йоркской криминальной полиции.</t>
  </si>
  <si>
    <t>Van Dyne, S.</t>
  </si>
  <si>
    <t>The Benson case</t>
  </si>
  <si>
    <t>Stephen Van Dyne (1888-1939) was the pseudonym of Willard Huntington Wright. This American journalist, publisher, art critic and writer was the author of a number of articles in the British Encyclopedia about theater and fine Arts and ... one of the founders of the "golden age of the detective." He graduated from Harvard University. He worked as an editor and critic for newspapers in Los Angeles, New York, and San Francisco. He has written several books on painting, literature and music. They did not bring him fame, and then Wright turned to writing detective stories. His constant hero is Philo Vance, an amateur detective, a snob, a polymath and a fan of fine arts. In addition to the series about Vance, Van Dyne wrote several off-series works and scripts, and also developed "Twenty Rules for writing detective stories." Some of his novels have been adapted into films. This volume presents the novel "The Benson Case". This sensational case was the first of many in which Philo Vance appears as a good friend of Prosecutor John F. K. Markham. The crime related to Benson's death has taken its rightful place in the annals of the New York Criminal police.</t>
  </si>
  <si>
    <t>978-5-00222-450-0</t>
  </si>
  <si>
    <t>Stiven Van Dain (1888—1939) — psevdonim Villarda Hantingtona Raita. Etot amerikanskii jurnalist, izdatel, iskusstvoved i pisatel iavlialsia avtorom riada statei Britanskoi enciklopedii o teatre i izobrazitelnom iskusstve i... odnim iz osnovopolojnikov «zolotogo veka detektiva». On okonchil Garvardskii universitet. Rabotal redaktorom i kritikom v gazetah Los-Andjelesa, Nu-Iorka, San-Francisko. Napisal neskolko knig po jivopisi, literature i muzieke. Izvestnost oni emu ne prinesli, i togda Rait obratilsia k sochineniu detektivov. Ego postoianniei geroi — sieshik-lubitel Filo Vens, snob, erudit i poklonnik iziashnieh iskusstv. Krome serii o Vense Van Dain napisal neskolko vneseriinieh proizvedenii i scenariev, a takje razrabotal «Dvadcat pravil dlia pishushih detektivie». Nekotoriee ego romanie bieli ekranizirovanie. V dannom tome predstavlen roman «Delo Bensona». Eto sensacionnoe delo bielo perviem iz mnogih, v kotorieh Filo Vens figuriruet v kachestve dobrogo druga prokurora Djona F. K. Markhema. Prestuplenie, sviazannoe so smertu Bensona, zanialo dostoinoe mesto v annalah nu-iorkskoi kriminalnoi policii.</t>
  </si>
  <si>
    <t>Van Dain, S.</t>
  </si>
  <si>
    <t>Delo Bensona</t>
  </si>
  <si>
    <t>Вельтман, А.</t>
  </si>
  <si>
    <t>Кощей Бессмертный. Нечистая сила в русской истории</t>
  </si>
  <si>
    <t>Эту книгу классик русской литературы, знаменитый мистик, историк, этнограф Александр Фомич Вельтман (1800–1870) считал своим лучшим произведением. Роман вышел в свет в 1833 году и сразу заслужил репутацию произведения, наводящего ужас на читателя. Вельтман мастерски погружает нас в пучину сурового и жестокого мира древней Руси. Он прекрасно знает материал, часто использует словечки того времени. И убежден, что герои фольклора, представители нечистой силы, участвовали в русской истории Новгородского и Киевского времени. Увы, в наше время эта книга стала полузабытой. Между тем, Вельтман – великий стилист и замечательный знаток Древней Руси. И от сюжета, который он создает, веет леденящим страхом. Читайте первый триллер русской литературы, которым зачитывались Пушкин, Гоголь и Лермонтов!</t>
  </si>
  <si>
    <t>Черный код</t>
  </si>
  <si>
    <t>Veltman, A.</t>
  </si>
  <si>
    <t>Koschei is Immortal. The Evil Spirit in Russian History</t>
  </si>
  <si>
    <t>Alexander Fomich Veltman (1800-1870), a classic of Russian literature, a famous mystic, historian, and ethnographer, considered this book his best work. The novel was published in 1833 and immediately earned the reputation of a work that terrifies the reader. Veltman expertly plunges us into the depths of the harsh and cruel world of ancient Russia. He knows the material perfectly well, often uses the buzzwords of that time. And I am convinced that the heroes of folklore, representatives of evil spirits, participated in the Russian history of the Novgorod and Kiev times. Alas, in our time this book has become half-forgotten. Meanwhile, Veltman is a great stylist and a wonderful connoisseur of Ancient Russia. And from the plot that he creates, there is a chilling fear. Read the first thriller of Russian literature, which Pushkin, Gogol and Lermontov read!</t>
  </si>
  <si>
    <t>978-5-00222-512-5</t>
  </si>
  <si>
    <t>Etu knigu klassik russkoi literaturie, znamenitiei mistik, istorik, etnograf Aleksandr Fomich Veltman (1800–1870) schital svoim luchshim proizvedeniem. Roman vieshel v svet v 1833 godu i srazu zaslujil reputaciu proizvedeniia, navodiashego ujas na chitatelia. Veltman masterski pogrujaet nas v puchinu surovogo i jestokogo mira drevnei Rusi. On prekrasno znaet material, chasto ispolzuet slovechki togo vremeni. I ubejden, chto geroi folklora, predstaviteli nechistoi silie, uchastvovali v russkoi istorii Novgorodskogo i Kievskogo vremeni. Uvie, v nashe vremia eta kniga stala poluzabietoi. Mejdu tem, Veltman – velikii stilist i zamechatelniei znatok Drevnei Rusi. I ot sujeta, kotoriei on sozdaet, veet ledeniashim strahom. Chitaite perviei triller russkoi literaturie, kotoriem zachitievalis Pushkin, Gogol i Lermontov!</t>
  </si>
  <si>
    <t>Koshei Bessmertniei. Nechistaia sila v russkoi istorii</t>
  </si>
  <si>
    <t>Леди и одинокий стрелок</t>
  </si>
  <si>
    <t>Азартный игрок Риджуэй Стил не мог и представить, чем обернется для него поездка в маленький техасский городок Ларедо. В день его прибытия город погружен в траур в связи с убийством сына одного из влиятельных людей, сеньора Санчеса. Убитый горем отец обещает одарить целым состоянием того, кто доставит к нему предполагаемую убийцу, загадочную леди Амалию, удивительным образом бежавшую из города после преступления.По стечению обстоятельств Стил и гробовщик Стив Холидей также оказываются втянуты в поиски таинственной леди.Удастся ли им найти Амалию? Как ее исчезновение связано с Холидеем? И является ли сам Стил тем, за кого его принимают?..</t>
  </si>
  <si>
    <t>The Lady and the Lone Gunslinger</t>
  </si>
  <si>
    <t>Gambler Ridgeway Steele could not imagine what a trip to the small Texas town of Laredo would turn out for him. On the day of his arrival, the city is in mourning over the murder of the son of one of the influential people, Senor Sanchez. The heartbroken father promises to give a fortune to the one who will deliver to him the alleged murderer, the mysterious Lady Amalia, who miraculously fled the city after the crime.By coincidence, Steele and the undertaker Steve Holiday also find themselves embroiled in the search for the mysterious lady.Will they be able to find Amalia? What does her disappearance have to do with Holiday? And is Steele himself who he is mistaken for?..</t>
  </si>
  <si>
    <t>http://sentrumbookstore.com/upload/iblock/8bc/wbezbw8ix73p6bhu0j4dxzwop7n5zhlr/c4ae530fc31daebb4915fe2efb421715.jpg</t>
  </si>
  <si>
    <t>978-5-17-164751-3</t>
  </si>
  <si>
    <t>Azartniei igrok Ridjuei Stil ne mog i predstavit, chem obernetsia dlia nego poezdka v malenkii tehasskii gorodok Laredo. V den ego pribietiia gorod pogrujen v traur v sviazi s ubiistvom siena odnogo iz vliiatelnieh ludei, senora Sanchesa. Ubitiei gorem otec obeshaet odarit celiem sostoianiem togo, kto dostavit k nemu predpolagaemuu ubiicu, zagadochnuu ledi Amaliu, udivitelniem obrazom bejavshuu iz goroda posle prestupleniia.Po stecheniu obstoiatelstv Stil i grobovshik Stiv Holidei takje okazievautsia vtianutie v poiski tainstvennoi ledi.Udastsia li im naiti Amaliu? Kak ee ischeznovenie sviazano s Holideem? I iavliaetsia li sam Stil tem, za kogo ego prinimaut?..</t>
  </si>
  <si>
    <t>Ledi i odinokii strelok</t>
  </si>
  <si>
    <t>Винкельманн, А.</t>
  </si>
  <si>
    <t>Дом девушек</t>
  </si>
  <si>
    <t>Tok. Национальный бестселлер. Германия</t>
  </si>
  <si>
    <t>Winkelmann, A.</t>
  </si>
  <si>
    <t>Girls' House</t>
  </si>
  <si>
    <t>http://sentrumbookstore.com/upload/iblock/5e7/weeeh385lowx9z3ofylfesx989m309fc/d57d55da0c701b23007535595b88c5c0.jpg</t>
  </si>
  <si>
    <t>978-5-04-199390-0</t>
  </si>
  <si>
    <t>Vinkelʹmann, A.</t>
  </si>
  <si>
    <t>Dom devushek</t>
  </si>
  <si>
    <t>Голдис, Жаклин</t>
  </si>
  <si>
    <t>Шато</t>
  </si>
  <si>
    <t>Отпуск мечты может обернуться самым страшным кошмаром…Добро пожаловать в Прованс! Старые винодельни, живописные лавандовые поля и… готические замки, полные нераскрытых тайн. Именно сюда Серафина Демаржеласс, владелица шато, приглашает погостить и вспомнить былое свою внучку и трех ее подруг.Вот только шумная вечеринка заканчивается трагедией: Серафина зверски убита, а в доме нет посторонних… На чердаке завывает ветер, старые доски жалобно скрипят, и подозрения растут с каждой минутой. Кто мог желать смерти милой старушке? Неужели дело в деньгах? Или все куда запутаннее?В тот же вечер кто-то начинает атаковать девушек с анонимного аккаунта, владелец которого, кажется, знает о них все.Четырем подругам предстоит понять: есть секреты, за которые стоит убивать…"Детальная, живая проза, раскрывающая одну тайну за другой… Триллер, которым стоит насладиться".— Тоска Ли, автор бестселлеров по версии New York Times"В лучших традициях классического герметичного детектива Агаты Кристи!"— Kirkus Reviews</t>
  </si>
  <si>
    <t>«Объявлено убийство»</t>
  </si>
  <si>
    <t>Goldis, Jacqueline</t>
  </si>
  <si>
    <t>Chateau</t>
  </si>
  <si>
    <t>A dream vacation can turn into the worst nightmare…Welcome to Provence! Old wineries, picturesque lavender fields and... Gothic castles full of unsolved mysteries. It is here that Serafina Demargelasse, the owner of the chateau, invites her granddaughter and her three friends to stay and remember the past.But a noisy party ends in tragedy: Serafina was brutally murdered, and there are no strangers in the house… The wind howls in the attic, the old boards creak plaintively, and suspicions grow by the minute. Who could wish for the death of a sweet old lady? Is it really about money? Or is it much more complicated?That same evening, someone starts attacking the girls from an anonymous account whose owner seems to know everything about them.The four friends will have to understand: there are secrets worth killing for... "Detailed, lively prose that reveals one mystery after another... a thriller worth enjoying."— Tosca Lee, New York Times bestselling author"In the best traditions of the classic hermetic detective Agatha Christie!"— Kirkus Reviews</t>
  </si>
  <si>
    <t>http://sentrumbookstore.com/upload/iblock/83e/lba0d6o2ojnqk648bhbnwlxtd1z8dp6e/1f2f43f748263020e232722da4eb358c.jpg</t>
  </si>
  <si>
    <t>978-5-17-163155-0</t>
  </si>
  <si>
    <t>Otpusk mechtie mojet obernutsia samiem strashniem koshmarom…Dobro pojalovat v Provans! Stariee vinodelni, jivopisniee lavandoviee polia i… goticheskie zamki, polniee neraskrietieh tain. Imenno suda Serafina Demarjelass, vladelica shato, priglashaet pogostit i vspomnit bieloe svou vnuchku i treh ee podrug.Vot tolko shumnaia vecherinka zakanchivaetsia tragediei: Serafina zverski ubita, a v dome net postoronnih… Na cherdake zavievaet veter, stariee doski jalobno skripiat, i podozreniia rastut s kajdoi minutoi. Kto mog jelat smerti miloi starushke? Neujeli delo v dengah? Ili vse kuda zaputannee?V tot je vecher kto-to nachinaet atakovat devushek s anonimnogo akkaunta, vladelec kotorogo, kajetsia, znaet o nih vse.Chetierem podrugam predstoit poniat: est sekretie, za kotoriee stoit ubivat…"Detalnaia, jivaia proza, raskrievaushaia odnu tainu za drugoi… Triller, kotoriem stoit nasladitsia".— Toska Li, avtor bestsellerov po versii New York Times"V luchshih tradiciiah klassicheskogo germetichnogo detektiva Agatie Kristi!"— Kirkus Reviews</t>
  </si>
  <si>
    <t>Goldis, Jaklin</t>
  </si>
  <si>
    <t>Shato</t>
  </si>
  <si>
    <t>Кукушонок из семьи дровосеков</t>
  </si>
  <si>
    <t>Простая фраза: «Не нервничай, все будет хорошо» — может вмиг привести человека в бешенство. Но старинному товарищу Ивана Никифоровича и Тани Сергеевой впору искать пятый угол. В особую бригаду обратился Федор Волков, большой начальник конторы, которую лучше не упоминать всуе. У него была тайная супруга Лида Попова. Они скрывали отношения, чтобы никто не мог использовать Попову в качестве рычага давления на Волкова. Но однажды Лида позвонила мужу и попросила срочно приехать в деревню Косюхино. Федор примчался на зов, но нашел Лиду мертвой на полу в заброшенной избе. В этот момент с улицы донесся шум, который вынудил Волкова на некоторое время затаиться в чулане. Когда же он вышел, то с ужасом увидел, что тело бесследно исчезло. Чтобы информации о жутком происшествии попала в «контору», Волков и обратился за помощью к частным сыщикам. Таня и ее коллеги с энтузиазмом принялись за расследование. Сергеева нашла всех: и Лиду, и тех, кто ее вычеркнул из жизни. Но все ее идеалы просто рухнули, когда она узнала их имена…Дарья Донцова — самый популярный и востребованный автор в нашей стране, любимица миллионов читателей. В России продано более 200 миллионов экземпляров ее книг.Ее творчество наполняет сердца и души светом, оптимизмом, радостью, уверенностью в завтрашнем дне!«Донцова невероятная работяга! Я не знаю ни одного другого писателя, который столько работал бы. Я отношусь к ней с уважением, как к образцу писательского трудолюбия. Женщины нуждаются в психологической поддержке и получают ее от Донцовой. Я и сама в свое время прочла несколько романов Донцовой. Ее читают очень разные люди. И очень занятые бизнес-леди, чтобы на время выключить голову, и домохозяйки, у которых есть перерыв 15—20 минут между отвести-забрать детей». — Галина Юзефович, литературный критик</t>
  </si>
  <si>
    <t>«Иронический детектив»</t>
  </si>
  <si>
    <t>A cuckoo from a family of woodcutters</t>
  </si>
  <si>
    <t>A simple phrase: "Don't be nervous, everything will be fine" can instantly infuriate a person. But the old comrade of Ivan Nikiforovich and Tanya Sergeeva should look for the fifth corner. Fedor Volkov, the big head of the office, turned to a special team, which is better not to mention in vain. He had a secret wife, Lida Popova. They hid the relationship so that no one could use Popova as a lever of pressure on Volkov. But one day Lida called her husband and asked him to come to the village of Kosyukhino urgently. Fedor rushed to the call, but found Lida dead on the floor in an abandoned hut. At that moment, a noise came from the street, which forced Volkov to hide in a closet for a while. When he came out, he was horrified to see that the body had disappeared without a trace. In order for information about the terrible incident to get to the "office", Volkov turned to private investigators for help. Tanya and her colleagues enthusiastically began to investigate. Sergeeva found everyone: and Lida, and those who cut her out of life. But all her ideals just collapsed when she found out their names…Daria Dontsova is the most popular and in—demand author in our country, a favorite of millions of readers. More than 200 million copies of her books have been sold in Russia.Her work fills hearts and souls with light, optimism, joy, and confidence in the future!"Dontsova is an incredible hard worker! I do not know of any other writer who has worked so hard. I respect her as a model of hard work as a writer. Women need psychological support and receive it from Dontsova. I myself have read several novels by Dontsova in my time. It is read by very different people. And very busy businesswomen to turn off their heads for a while, and housewives who have a break of 15-20 minutes between taking and picking up the children." — Galina Yuzefovich, literary critic</t>
  </si>
  <si>
    <t>http://sentrumbookstore.com/upload/iblock/ce0/s04b5b22favxzrr5i8wm7qi822ue2oz2/375100dee6935556bfa9b8ca7a11aa42.jpg</t>
  </si>
  <si>
    <t>978-5-04-199497-6</t>
  </si>
  <si>
    <t>Prostaia fraza: «Ne nervnichai, vse budet horosho» — mojet vmig privesti cheloveka v beshenstvo. No starinnomu tovarishu Ivana Nikiforovicha i Tani Sergeevoi vporu iskat piatiei ugol. V osobuu brigadu obratilsia Fedor Volkov, bolshoi nachalnik kontorie, kotoruu luchshe ne upominat vsue. U nego biela tainaia supruga Lida Popova. Oni skrievali otnosheniia, chtobie nikto ne mog ispolzovat Popovu v kachestve riechaga davleniia na Volkova. No odnajdie Lida pozvonila muju i poprosila srochno priehat v derevnu Kosuhino. Fedor primchalsia na zov, no nashel Lidu mertvoi na polu v zabroshennoi izbe. V etot moment s ulicie donessia shum, kotoriei vienudil Volkova na nekotoroe vremia zataitsia v chulane. Kogda je on vieshel, to s ujasom uvidel, chto telo bessledno ischezlo. Chtobie informacii o jutkom proisshestvii popala v «kontoru», Volkov i obratilsia za pomoshu k chastniem sieshikam. Tania i ee kollegi s entuziazmom prinialis za rassledovanie. Sergeeva nashla vseh: i Lidu, i teh, kto ee viecherknul iz jizni. No vse ee idealie prosto ruhnuli, kogda ona uznala ih imena…Daria Doncova — samiei populiarniei i vostrebovanniei avtor v nashei strane, lubimica millionov chitatelei. V Rossii prodano bolee 200 millionov ekzempliarov ee knig.Ee tvorchestvo napolniaet serdca i dushi svetom, optimizmom, radostu, uverennostu v zavtrashnem dne!«Doncova neveroiatnaia rabotiaga! Ia ne znau ni odnogo drugogo pisatelia, kotoriei stolko rabotal bie. Ia otnoshus k nei s uvajeniem, kak k obrazcu pisatelskogo trudolubiia. Jenshinie nujdautsia v psihologicheskoi podderjke i poluchaut ee ot Doncovoi. Ia i sama v svoe vremia prochla neskolko romanov Doncovoi. Ee chitaut ochen razniee ludi. I ochen zaniatiee biznes-ledi, chtobie na vremia viekluchit golovu, i domohoziaiki, u kotorieh est pereriev 15—20 minut mejdu otvesti-zabrat detei». — Galina Uzefovich, literaturniei kritik</t>
  </si>
  <si>
    <t>Doncova, Daria</t>
  </si>
  <si>
    <t>Kukushonok iz semi drovosekov</t>
  </si>
  <si>
    <t>Обида Крошечки-Хаврошечки</t>
  </si>
  <si>
    <t>Аннотация к книге "Обида Крошечки-Хаврошечки" Донцова Д. А.:Надо быть очень умным человеком, чтобы убедительно исполнять роль дурака. Степанида Козлова поняла это слишком поздно.Клиентка онлайн-магазина косметической фирмы «Бак» Лариса Михайлова скончалась, использовав их маску для лица. И теперь ее муж Николай подозревает работницу склада косметики Маргариту. Якобы это она вколола яд в пакет с маской. Муж Маргариты попросил Степу выяснить, откуда в голове у Николая такой бред. Этого просто не может быть! Козлова принялась за расследование и узнала много интересного. Например, то, что Николай ухаживал за Маргаритой, но был отвергнут. И что смерть Ларисы далеко не единственная в этом деле… Читать дальше…</t>
  </si>
  <si>
    <t>«Иронический детектив Д. Донцовой»</t>
  </si>
  <si>
    <t>The offense of the Crumbs-Havroshechki</t>
  </si>
  <si>
    <t>Abstract to the book "The offense of the Little Havroshechki" Dontsova D. A.: You have to be a very smart person to convincingly play the role of a fool. Stepanida Kozlova realized this too late.A customer of the online store of the cosmetics company "Bak" Larisa Mikhailova died after using their face mask. And now her husband Nikolai suspects Margarita, a cosmetics warehouse worker. Allegedly, she injected the poison into the bag with the mask. Margarita's husband asked Stepa to find out where such nonsense came from in Nikolai's head. This just can't be happening! Kozlova began to investigate and learned a lot of interesting things. For example, the fact that Nikolai courted Margarita, but was rejected. And that Larisa's death is far from the only one in this case… Read more…</t>
  </si>
  <si>
    <t>http://sentrumbookstore.com/upload/iblock/c8d/s6i6kik6fmmfhqc37p9ff0l48qt0anks/b23b71ec442c6dc1e11d5fd5a8ba78d7.jpg</t>
  </si>
  <si>
    <t>978-5-04-199499-0</t>
  </si>
  <si>
    <t>Annotaciia k knige "Obida Kroshechki-Havroshechki" Doncova D. A.:Nado biet ochen umniem chelovekom, chtobie ubeditelno ispolniat rol duraka. Stepanida Kozlova poniala eto slishkom pozdno.Klientka onlain-magazina kosmeticheskoi firmie «Bak» Larisa Mihailova skonchalas, ispolzovav ih masku dlia lica. I teper ee muj Nikolai podozrevaet rabotnicu sklada kosmetiki Margaritu. Iakobie eto ona vkolola iad v paket s maskoi. Muj Margaritie poprosil Stepu vieiasnit, otkuda v golove u Nikolaia takoi bred. Etogo prosto ne mojet biet! Kozlova prinialas za rassledovanie i uznala mnogo interesnogo. Naprimer, to, chto Nikolai uhajival za Margaritoi, no biel otvergnut. I chto smert Larisie daleko ne edinstvennaia v etom dele… Chitat dalshe…</t>
  </si>
  <si>
    <t>Obida Kroshechki-Havroshechki</t>
  </si>
  <si>
    <t>Исака, Котаро</t>
  </si>
  <si>
    <t>Комплект из 2-х книг (Поезд убийц + Топор богомола)</t>
  </si>
  <si>
    <t>Комплект из 2-х книг от мастера горячего японского триллера. Если б Квентин Тарантино писал книги, он написал бы это…Поезд убийцИз Токио в Мориока отправляется скоростной поезд – синкансэн. На первый взгляд, все его пассажиры – вполне обычные люди, едущие по своим обычным делам. Но кое-кто оказался здесь далеко не случайно…Сатоши – кажется безобидным школьником, и при этом 100% психопат. Умный, хитрый и очень опасный_Кимура – бывший киллер, а теперь простой работяга и алкоголик в завязке_Мандарин и Лимон – двое наемников экстра-класса_Судзуки – добродушный школьный учитель_Нанао – «самый неудачливый убийца в мире», прозванный так потому, что вся его жизнь – это вечная череда неприятностей_Мальчик – сын крупного мафиозного босса_И кое-кто еще, со своим особым заданием…Эти люди в целом никак не связаны друг с другом, и привели их сюда разные обстоятельства. Но одна лишь случайность – и линии их жизней сплетутся в тугой клубок. Далеко не все из них доедут до своей остановки. Потому что очень трудно сойти живым с поезда убийц…Топор богомолаНа первый взгляд, Миякэ – обычный человек с обычной жизнью_ на работе у него постоянный стресс, его засовывает под каблук жена и не особо уважает сын. Неудивительно, что он так часто посещает своего врача. За исключением того, что врач на самом деле – его работодатель. А сам Миякэ – знаменитый наемный убийца по кличке Жук-носорог…Жук-носорог – один из лучших в деле устранения людей, мастер на все руки. Тем не менее, дома стелется ковриком перед своей женой, стараясь (безуспешно) предугадать ее настроения и желания. Периодически хочет уйти на покой, но ему не дает это сделать один человек…Врач – куратор наемных убийц, один из главных диспетчеров преступного мира. Человек без сердца, нервов и страстей. Под видом «пациентов» принимает наемников в своей «клинике» и раздает им задания, заменяя профессиональные термины убийц словами «процедура», операция», «удаление опухоли»… Не любит отпускать от себя исполнителей.Жук-носорог устал от убийств. Врач говорит, что бросить кровавый бизнес возможно лишь после проведения нескольких ответственных и дорогих «операций». И все они связаны с уничтожением других профессиональных убийц. Но последнее такое задание подвергает опасности и самого Миякэ, и его семью…</t>
  </si>
  <si>
    <t>Tok. Национальный бестселлер. Япония</t>
  </si>
  <si>
    <t>Isaka, Kotaro</t>
  </si>
  <si>
    <t>Set of 2 books (Train of Assassins + Mantis Axe)</t>
  </si>
  <si>
    <t>A set of 2 books from the master of the hot Japanese thriller. If Quentin Tarantino had written books, he would have written this…A high–speed shinkansen train departs from Tokyo to Morioka. At first glance, all its passengers are quite ordinary people going about their usual business. But someone was not here by chance.…Satoshi seems to be a harmless schoolboy, and at the same time a 100% psychopath. Smart, cunning and very dangerous_ Kimura is a former killer, and now a simple hard worker and an alcoholic in the tie_ Mandarin and Lemon are two top–class mercenaries_ Suzuki is a good–natured schoolteacher_ Nanao is "the unluckiest killer in the world", so called because his whole life is an eternal series of troubles_The boy is the son of a big mafia boss_ And someone else, with his own special task…These people are generally unrelated to each other, and they were brought here by different circumstances. But just one accident – and the lines of their lives will be woven into a tight tangle. Not all of them will reach their stop. Because it is very difficult to get off the train of murderers alive…At first glance, Miyake is an ordinary man with an ordinary life_ he is constantly stressed at work, his wife puts him under her heel and his son does not particularly respect him. No wonder he visits his doctor so often. Except that the doctor is actually his employer. And Miyake himself is a famous hired killer named the Rhinoceros Beetle.…The rhinoceros beetle is one of the best at eliminating people, a jack of all trades. Nevertheless, at home he spreads a rug in front of his wife, trying (unsuccessfully) to predict her moods and desires. Periodically he wants to retire, but one person does not let him do it…The doctor is the supervisor of hired killers, one of the main dispatchers of the criminal world. A man without a heart, nerves and passions. Under the guise of "patients", he accepts mercenaries in his "clinic" and gives them tasks, replacing the professional terms of the killers with the words "procedure", operation", "tumor removal"... Does not like to let go of the performers.The rhinoceros beetle is tired of killing. The doctor says that it is possible to quit the bloody business only after carrying out several responsible and expensive "operations". And all of them are connected with the destruction of other professional killers. But the last such task puts both Miyake and his family in danger.…</t>
  </si>
  <si>
    <t>http://sentrumbookstore.com/upload/iblock/b33/836phlipd8pyic45ehy2im890f5km2ff/d3359281ae7146a8d706989e9986614e.jpg</t>
  </si>
  <si>
    <t>978-5-04-204129-7</t>
  </si>
  <si>
    <t>Komplekt iz 2-h knig ot mastera goriachego iaponskogo trillera. Esli b Kventin Tarantino pisal knigi, on napisal bie eto…Poezd ubiicIz Tokio v Morioka otpravliaetsia skorostnoi poezd – sinkansen. Na perviei vzgliad, vse ego passajirie – vpolne obiechniee ludi, edushie po svoim obiechniem delam. No koe-kto okazalsia zdes daleko ne sluchaino…Satoshi – kajetsia bezobidniem shkolnikom, i pri etom 100% psihopat. Umniei, hitriei i ochen opasniei_Kimura – bievshii killer, a teper prostoi rabotiaga i alkogolik v zaviazke_Mandarin i Limon – dvoe naemnikov ekstra-klassa_Sudzuki – dobrodushniei shkolniei uchitel_Nanao – «samiei neudachliviei ubiica v mire», prozvanniei tak potomu, chto vsia ego jizn – eto vechnaia chereda nepriiatnostei_Malchik – sien krupnogo mafioznogo bossa_I koe-kto eshe, so svoim osobiem zadaniem…Eti ludi v celom nikak ne sviazanie drug s drugom, i priveli ih suda razniee obstoiatelstva. No odna lish sluchainost – i linii ih jiznei spletutsia v tugoi klubok. Daleko ne vse iz nih doedut do svoei ostanovki. Potomu chto ochen trudno soiti jiviem s poezda ubiic…Topor bogomolaNa perviei vzgliad, Miiake – obiechniei chelovek s obiechnoi jiznu_ na rabote u nego postoianniei stress, ego zasovievaet pod kabluk jena i ne osobo uvajaet sien. Neudivitelno, chto on tak chasto poseshaet svoego vracha. Za isklucheniem togo, chto vrach na samom dele – ego rabotodatel. A sam Miiake – znamenitiei naemniei ubiica po klichke Juk-nosorog…Juk-nosorog – odin iz luchshih v dele ustraneniia ludei, master na vse ruki. Tem ne menee, doma steletsia kovrikom pered svoei jenoi, staraias (bezuspeshno) predugadat ee nastroeniia i jelaniia. Periodicheski hochet uiti na pokoi, no emu ne daet eto sdelat odin chelovek…Vrach – kurator naemnieh ubiic, odin iz glavnieh dispetcherov prestupnogo mira. Chelovek bez serdca, nervov i strastei. Pod vidom «pacientov» prinimaet naemnikov v svoei «klinike» i razdaet im zadaniia, zameniaia professionalniee terminie ubiic slovami «procedura», operaciia», «udalenie opuholi»… Ne lubit otpuskat ot sebia ispolnitelei.Juk-nosorog ustal ot ubiistv. Vrach govorit, chto brosit krovaviei biznes vozmojno lish posle provedeniia neskolkih otvetstvennieh i dorogih «operacii». I vse oni sviazanie s unichtojeniem drugih professionalnieh ubiic. No poslednee takoe zadanie podvergaet opasnosti i samogo Miiake, i ego semu…</t>
  </si>
  <si>
    <t>Komplekt iz 2-h knig (Poezd ubiic + Topor bogomola)</t>
  </si>
  <si>
    <t>Проклятая картина</t>
  </si>
  <si>
    <t>У агентства 'Мистерио' новое дело. Из квартиры пропал молодой мужчина, и его супруга уверена, что исчезновение связано с недавно купленной картиной. Неизвестный художник изобразил на осенней аллее таинственную незнакомку, но, со слов заказчицы, фигура с каждым днем будто приближалась. Медиум, ведьма, хакер и экстрасенс берутся за поиски пропавшего мужчины и вскоре понимают, что дело не только связано с недавней трагедией в пригородном поселке, но и снова ведет в прошлое одного из них. И хотя команда пытается избежать прежних ошибок, есть тайны, о которых не так просто рассказать. Секреты, недопонимание и недосказанность приводят к чудовищным событиям. Сумеет ли агентство 'Мистерио' выстоять?</t>
  </si>
  <si>
    <t>Агентство Мистерио. Новая серия Натальи Калининой</t>
  </si>
  <si>
    <t>The damned painting</t>
  </si>
  <si>
    <t>The Mysterio agency has a new case. A young man has disappeared from the apartment, and his wife is sure that the disappearance is connected with a recently purchased painting. An unknown artist depicted a mysterious stranger on the autumn alley, but, according to the customer, the figure seemed to be getting closer every day. A medium, a witch, a hacker and a psychic take up the search for a missing man and soon realize that the case is not only connected with the recent tragedy in a suburban village, but also leads back to the past of one of them. And although the team is trying to avoid previous mistakes, there are secrets that are not so easy to tell. Secrets, misunderstandings and understatement lead to monstrous events. Will the Mysterio agency be able to stand up?</t>
  </si>
  <si>
    <t>http://sentrumbookstore.com/upload/iblock/3c9/mw41plli9ds347imbdpexqgm08m424nd/65f61a0d1243b23dec1111a232a8ee20.jpg</t>
  </si>
  <si>
    <t>978-5-04-196978-3</t>
  </si>
  <si>
    <t>U agentstva 'Misterio' novoe delo. Iz kvartiry propal molodoĭ muzhchina, i ego supruga uverena, chto ischeznovenie sviazano s nedavno kuplennoĭ kartinoĭ. Neizvestnyĭ khudozhnik izobrazil na osenneĭ allee tainstvennuiu neznakomku, no, so slov zakazchitsy, figura s kazhdym dnem budto priblizhalasʹ. Medium, vedʹma, khaker i ėkstrasens berutsia za poiski propavshego muzhchiny i vskore ponimaiut, chto delo ne tolʹko sviazano s nedavneĭ tragedieĭ v prigorodnom poselke, no i snova vedet v proshloe odnogo iz nikh. I khotia komanda pytaetsia izbezhatʹ prezhnikh oshibok, estʹ taĭny, o kotorykh ne tak prosto rasskazatʹ. Sekrety, nedoponimanie i nedoskazannostʹ privodiat k chudovishchnym sobytiiam. Sumeet li agentstvo 'Misterio' vystoiatʹ?</t>
  </si>
  <si>
    <t>Prokliataia kartina</t>
  </si>
  <si>
    <t>Карр, Дж.</t>
  </si>
  <si>
    <t>Загадка Красной Вдовы</t>
  </si>
  <si>
    <t>Аннотация к книге "Загадка Красной Вдовы" Карр Дж. Д.:Золотой век детектива оставил немало звездных имен — А. Кристи, Г. К. Честертон, Г. Митчелл и др. В этой яркой плеяде Джон Диксон Карр (1906–1977) занимает самое почетное место. «Убийство в запертой комнате», где нет места бешеным погоням и перестрелкам, а круг подозреваемых максимально ограничен, — излюбленный сюжет автора. Карр вовлекает читателя в искусную игру, заманивая в сети ловко расставленных ловушек, ложных подсказок, обманных ходов и тонких намеков, и предлагает принять участие в решении хитроумной головоломки. В настоящем сборнике представлены романы «Убийства в Чумном дворе», «Убийства в Белом Монастыре» и «Загадка Красной Вдовы», которые были написаны в 1930-е годы под псевдонимом Картер Диксон и открывают серию книг о великолепном сэре Генри Мерривейле — обаятельном, эксцентричном, взбалмошном толстяке, ставшем, по признанию критиков, одним из самых неординарных сыщиков в детективной литературе. Читать дальше…</t>
  </si>
  <si>
    <t>Carr, J.</t>
  </si>
  <si>
    <t>The Mystery of the Red Widow</t>
  </si>
  <si>
    <t>Abstract to the book "The Riddle of the Red Widow" by J. D. Carr: The Golden Age of the detective left many star names — A. Christie, G. K. Chesterton, G. Mitchell, etc. In this bright galaxy, John Dixon Carr (1906-1977) occupies the most honorable place. "Murder in a locked room", where there is no place for frenzied chases and shootings, and the circle of suspects is as limited as possible, is the author's favorite plot. Carr engages the reader in an artful game, luring them into a network of cleverly placed traps, false hints, deceptive moves and subtle hints, and offers to take part in solving an ingenious puzzle. This collection contains the novels "Murders in the Plague Yard", "Murders in the White Monastery" and "The Mystery of the Red Widow", which were written in the 1930s under the pseudonym Carter Dixon and open a series of books about the magnificent Sir Henry Merrivale — a charming, eccentric, flighty fat man who became, according to critics, one of the most extraordinary detectives in detective literature. Read more…</t>
  </si>
  <si>
    <t>http://sentrumbookstore.com/upload/iblock/c6f/d9tuox80q705veems713ystp79m93u1a/f9566de089fb4a9a08a1470763619cec.jpg</t>
  </si>
  <si>
    <t>978-5-389-25477-0</t>
  </si>
  <si>
    <t>Annotaciia k knige "Zagadka Krasnoi Vdovie" Karr Dj. D.:Zolotoi vek detektiva ostavil nemalo zvezdnieh imen — A. Kristi, G. K. Chesterton, G. Mitchell i dr. V etoi iarkoi pleiade Djon Dikson Karr (1906–1977) zanimaet samoe pochetnoe mesto. «Ubiistvo v zapertoi komnate», gde net mesta besheniem pogoniam i perestrelkam, a krug podozrevaemieh maksimalno ogranichen, — izlublenniei sujet avtora. Karr vovlekaet chitatelia v iskusnuu igru, zamanivaia v seti lovko rasstavlennieh lovushek, lojnieh podskazok, obmannieh hodov i tonkih namekov, i predlagaet priniat uchastie v reshenii hitroumnoi golovolomki. V nastoiashem sbornike predstavlenie romanie «Ubiistva v Chumnom dvore», «Ubiistva v Belom Monastiere» i «Zagadka Krasnoi Vdovie», kotoriee bieli napisanie v 1930-e godie pod psevdonimom Karter Dikson i otkrievaut seriu knig o velikolepnom sere Genri Merriveile — obaiatelnom, ekscentrichnom, vzbalmoshnom tolstiake, stavshem, po priznaniu kritikov, odnim iz samieh neordinarnieh sieshikov v detektivnoi literature. Chitat dalshe…</t>
  </si>
  <si>
    <t>Karr, Dj.</t>
  </si>
  <si>
    <t>Zagadka Krasnoi Vdovie</t>
  </si>
  <si>
    <t>Кершоу, Скотт</t>
  </si>
  <si>
    <t>Игра</t>
  </si>
  <si>
    <t>Пять незнакомцев с разных концов земного шара получают одинаковое сообщение с незнакомого номера:"ЧЕЛОВЕК, КОТОРОГО ВЫ ЛЮБИТЕ БОЛЬШЕ ВСЕГО НА СВЕТЕ, В ОПАСНОСТИ".Полиция не поможет. Деньги не спасут. Требование только одно: принять участие в загадочной Игре, в которой может быть только один победитель. Проигравших ждет кое-что похуже смерти: они потеряют самого близкого человека…Пятеро игроков не знают, почему были выбраны и что за Игра их ждет. Но они готовы пойти на все, чтобы победить.Раз, два, три…ИГРА НАЧАЛАСЬ!"Захватывающая книга, от которой я не мог оторваться. Оригинальная идея и персонажи, которые буквально сходят со страниц книги".— Саймон Макклив"Леденящий душу триллер с крутыми сюжетными поворотами, который завершается блестящим финалом, буквально пропитанным кровью".— Дэн Малакин</t>
  </si>
  <si>
    <t>«Архетипы зла»</t>
  </si>
  <si>
    <t>Kershaw, Scott</t>
  </si>
  <si>
    <t>Game</t>
  </si>
  <si>
    <t>Five strangers from different parts of the globe receive the same message from an unfamiliar number: "THE PERSON YOU LOVE MOST IN THE WORLD IS IN DANGER."The police won't help. Money won't save you. There is only one requirement: to take part in a mysterious Game in which there can be only one winner. The losers will face something worse than death: they will lose their closest person…Five players do not know why they were chosen and what kind of Game awaits them. But they are ready to do anything to win.One, two, three…THE GAME HAS STARTED!"An exciting book that I couldn't tear myself away from. An original idea and characters that literally come off the pages of the book."— Simon McCleave "A chilling thriller with steep plot twists, which ends with a brilliant finale, literally soaked in blood."— Dan Malakin</t>
  </si>
  <si>
    <t>http://sentrumbookstore.com/upload/iblock/917/qhrmp6hebra7qf8w0qp4c060olg0fxvp/d42589503c805e0bf5cc4f1d1234fac7.jpg</t>
  </si>
  <si>
    <t>978-5-17-148575-7</t>
  </si>
  <si>
    <t>Piat neznakomcev s raznieh koncov zemnogo shara poluchaut odinakovoe soobshenie s neznakomogo nomera:"ChELOVEK, KOTOROGO VIe LUBITE BOLЬShE VSEGO NA SVETE, V OPASNOSTI".Policiia ne pomojet. Dengi ne spasut. Trebovanie tolko odno: priniat uchastie v zagadochnoi Igre, v kotoroi mojet biet tolko odin pobeditel. Proigravshih jdet koe-chto pohuje smerti: oni poteriaut samogo blizkogo cheloveka…Piatero igrokov ne znaut, pochemu bieli viebranie i chto za Igra ih jdet. No oni gotovie poiti na vse, chtobie pobedit.Raz, dva, tri…IGRA NAChALASЬ!"Zahvatievaushaia kniga, ot kotoroi ia ne mog otorvatsia. Originalnaia ideia i personaji, kotoriee bukvalno shodiat so stranic knigi".— Saimon Makkliv"Ledeniashii dushu triller s krutiemi sujetniemi povorotami, kotoriei zavershaetsia blestiashim finalom, bukvalno propitanniem krovu".— Den Malakin</t>
  </si>
  <si>
    <t>Kershou, Skott</t>
  </si>
  <si>
    <t>Igra</t>
  </si>
  <si>
    <t>Возрождение</t>
  </si>
  <si>
    <t>Стивен Кинг — один из самых популярных и плодотворных авторов современности. За свою крайне насыщенную карьеру он написал свыше шестидесяти бестселлеров, которые разошлись по миру тиражом свыше 400 000 000 экземпляров. Но «Возрождение» выделяется даже на фоне других произведений автора — Кинг вынашивал идею книги с детства, а критики сравнили роман с классикой жанра хоррор и назвали одним из самых страшных вещей писателя.Рок-музыкант Джейми Мортон еще в раннем детстве познакомился с Чарльзом Джейкобсом, бывшим священником, способным помогать людям при помощи некоего «тайного электричества». Однако чем больше Джейми общается с Чарльзом, тем отчетливее понимает, что у каждого сеанса излечения есть жуткие последствия. Но когда Чарльз просит Джейми помочь ему с одним последним экспериментом, Джейми вынужден согласиться. Но он и не представляет, какое открытие ему предстоит.</t>
  </si>
  <si>
    <t>«Кинг: Книжная полка»</t>
  </si>
  <si>
    <t>Revival</t>
  </si>
  <si>
    <t>Stephen King is one of the most popular and prolific authors of our time. During his extremely busy career, he has written over sixty bestsellers, which have sold over 400,000,000 copies worldwide. But "Renaissance" stands out even against the background of other works by the author — King nurtured the idea of the book since childhood, and critics compared the novel to classics of the horror genre and called it one of the scariest things of the writer.Rock musician Jamie Morton met Charles Jacobs, a former priest who was able to help people with the help of some kind of "secret electricity", at an early age. However, the more Jamie interacts with Charles, the more clearly he realizes that every healing session has terrible consequences. But when Charles asks Jamie to help him with one last experiment, Jamie is forced to agree. But he has no idea what kind of discovery he is about to make.</t>
  </si>
  <si>
    <t>http://sentrumbookstore.com/upload/iblock/820/5f28dhbmgkh7eo5t6zllna4oiskwf5uw/a7821d97159052142ace59a88d95fbd2.jpg</t>
  </si>
  <si>
    <t>978-5-17-164545-8</t>
  </si>
  <si>
    <t>Stiven King — odin iz samieh populiarnieh i plodotvornieh avtorov sovremennosti. Za svou kraine nasieshennuu kareru on napisal svieshe shestidesiati bestsellerov, kotoriee razoshlis po miru tirajom svieshe 400 000 000 ekzempliarov. No «Vozrojdenie» viedeliaetsia daje na fone drugih proizvedenii avtora — King vienashival ideu knigi s detstva, a kritiki sravnili roman s klassikoi janra horror i nazvali odnim iz samieh strashnieh veshei pisatelia.Rok-muziekant Djeimi Morton eshe v rannem detstve poznakomilsia s Charlzom Djeikobsom, bievshim sviashennikom, sposobniem pomogat ludiam pri pomoshi nekoego «tainogo elektrichestva». Odnako chem bolshe Djeimi obshaetsia s Charlzom, tem otchetlivee ponimaet, chto u kajdogo seansa izlecheniia est jutkie posledstviia. No kogda Charlz prosit Djeimi pomoch emu s odnim poslednim eksperimentom, Djeimi vienujden soglasitsia. No on i ne predstavliaet, kakoe otkrietie emu predstoit.</t>
  </si>
  <si>
    <t>Vozrojdenie</t>
  </si>
  <si>
    <t>Коннолли, Дж.</t>
  </si>
  <si>
    <t>Книга потерянных вещей. Книга 1</t>
  </si>
  <si>
    <t>После смерти матери Дэвид чувствует себя ужасно одиноким. Компанию ему составляют лишь книги на полке. Постепенно эти книги начинают шептаться с ним во тьме. Найдя убежище в мифах и сказках, которые так любила его мать, мальчик обнаруживает, что реальный мир и мир фантазий сливаются. А потом к нему пришел Скрюченный Человек. Пришел и с насмешливой улыбкой сказал: 'Добро пожаловать, Ваше Величество. Слава новому королю…' И пока в Европе бушует Вторая мировая война, Дэвид переносится в страну, оказавшуюся странным, пугающе реальным отражением нашего мира. Страну, сплетенную из мифов и историй, населенную волками, похожими на людей, и людьми, которые хуже волков. Страну, где правит увядший король, хранящий свои секреты в легендарной 'Книге потерянных вещей'…</t>
  </si>
  <si>
    <t>Tok. Очень страшные дела</t>
  </si>
  <si>
    <t>Connolly, J.</t>
  </si>
  <si>
    <t>The book of lost things. Book 1</t>
  </si>
  <si>
    <t>After his mother's death, David feels terribly lonely. Only the books on the shelf keep him company. Gradually, these books begin to whisper to him in the dark. Having found refuge in the myths and fairy tales that his mother loved so much, the boy discovers that the real world and the fantasy world merge. And then a Crooked Man came to him. He came and said with a mocking smile: 'Welcome, Your Majesty. Glory to the new king...' And while World War II is raging in Europe, David is transported to a country that has turned out to be a strange, frighteningly real reflection of our world. A country woven of myths and stories, inhabited by wolves that look like humans and people who are worse than wolves. A country ruled by a withered king who keeps his secrets in the legendary 'Book of Lost Things'…</t>
  </si>
  <si>
    <t>http://sentrumbookstore.com/upload/iblock/ec4/9xujwaoyvpuunsx38evv5guizv6f76ur/c03c0d23044e332dc2ecdf6b31b93fb3.jpg</t>
  </si>
  <si>
    <t>978-5-04-199843-1</t>
  </si>
  <si>
    <t>Posle smerti materi Dėvid chuvstvuet sebia uzhasno odinokim. Kompaniiu emu sostavliaiut lishʹ knigi na polke. Postepenno ėti knigi nachinaiut sheptatʹsia s nim vo tʹme. Naĭdia ubezhishche v mifakh i skazkakh, kotorye tak liubila ego matʹ, malʹchik obnaruzhivaet, chto realʹnyĭ mir i mir fantaziĭ slivaiutsia. A potom k nemu prishel Skriuchennyĭ Chelovek. Prishel i s nasmeshlivoĭ ulybkoĭ skazal: 'Dobro pozhalovatʹ, Vashe Velichestvo. Slava novomu koroliu…' I poka v Evrope bushuet Vtoraia mirovaia voĭna, Dėvid perenositsia v stranu, okazavshuiusia strannym, pugaiushche realʹnym otrazheniem nashego mira. Stranu, spletennuiu iz mifov i istoriĭ, naselennuiu volkami, pokhozhimi na liudeĭ, i liudʹmi, kotorye khuzhe volkov. Stranu, gde pravit uviadshiĭ korolʹ, khraniashchiĭ svoi sekrety v legendarnoĭ 'Knige poteriannykh veshcheĭ'…</t>
  </si>
  <si>
    <t>Konnolli, Dzh.</t>
  </si>
  <si>
    <t>Kniga poteriannykh veshcheĭ. Kniga 1</t>
  </si>
  <si>
    <t>Крамер, М.</t>
  </si>
  <si>
    <t>Вальс бывших любовников</t>
  </si>
  <si>
    <t>Закон сильной. Криминальное соло Марины Крамер. Новое оформление</t>
  </si>
  <si>
    <t>Kramer, M.</t>
  </si>
  <si>
    <t>Waltz of former lovers</t>
  </si>
  <si>
    <t>http://sentrumbookstore.com/upload/iblock/399/snn727s8gn1cljbqubw0z4183z38y9sa/d458b1c54cf2f7ec7d93e6313a0f5209.jpg</t>
  </si>
  <si>
    <t>978-5-04-201447-5</t>
  </si>
  <si>
    <t>Valʹs byvshikh liubovnikov</t>
  </si>
  <si>
    <t>Крамер, Марина</t>
  </si>
  <si>
    <t>Три женских страха</t>
  </si>
  <si>
    <t>С самого детства Александра вынуждена бояться за себя и своих близких и учиться выживать в жестоком мире теневого бизнеса. Ведь ее отец, Ефим Гельман, пользуется уважением как среди коммерсантов, так и среди криминальных авторитетов. На днях на Ефима было совершено покушение, и пока тот в больнице, Александра с помощью мужа начинает искать заказчика. В их семье так повелось: из троих детей Фимы лишь она способна действовать решительно и жестко, всегда опережая своих грозных противников...</t>
  </si>
  <si>
    <t>Kramer, Marina</t>
  </si>
  <si>
    <t>Three women's fears</t>
  </si>
  <si>
    <t>Since childhood, Alexandra has been forced to fear for herself and her loved ones and learn to survive in the cruel world of shadow business. After all, her father, Efim Gelman, is respected both among businessmen and among criminal authorities. The other day, an attempt was made on Efim, and while he is in the hospital, Alexandra, with the help of her husband, begins to look for a customer. It happened in their family: of Fima's three children, only she is able to act decisively and harshly, always ahead of her formidable opponents...</t>
  </si>
  <si>
    <t>http://sentrumbookstore.com/upload/iblock/ab7/pd4wmntj7q8it6z2oavv6rgumt8srbh4/c75195a7341b5df7d9eb73bb3ec0d309.jpg</t>
  </si>
  <si>
    <t>978-5-04-198095-5</t>
  </si>
  <si>
    <t>S samogo detstva Aleksandra vienujdena boiatsia za sebia i svoih blizkih i uchitsia viejivat v jestokom mire tenevogo biznesa. Ved ee otec, Efim Gelman, polzuetsia uvajeniem kak sredi kommersantov, tak i sredi kriminalnieh avtoritetov. Na dniah na Efima bielo soversheno pokushenie, i poka tot v bolnice, Aleksandra s pomoshu muja nachinaet iskat zakazchika. V ih seme tak povelos: iz troih detei Fimie lish ona sposobna deistvovat reshitelno i jestko, vsegda operejaia svoih groznieh protivnikov...</t>
  </si>
  <si>
    <t>Tri jenskih straha</t>
  </si>
  <si>
    <t>Канатная танцовщица</t>
  </si>
  <si>
    <t>Морис-Мари-Эмиль Леблан (1864—1941) — французский писатель. Работая поначалу репортером в «Фигаро», выпустил несколько сборников новелл, но особого успеха не снискал. Литературным «крестным» отцом Леблана стал влиятельный парижский издатель Пьер Лафит. Он предложил ему придумать героя, который мог бы соперничать по популярности с Шерлоком Холмсом. И Леблан создал Арсена Люпена — образ-миф, в котором французам приятно было узнавать себя: сильный и смелый герой, хитрый, проницательный и, самое главное, остроумный: он побеждает своих врагов, высмеивая их. Помимо пяти сборников рассказов, пятнадцати романов и трех пьес об Арсене Люпене, Морис Леблан написал также два десятка приключенческих, научно-фантастических, любовных романов и сборников рассказов. В данном томе представлен роман «Канатная танцовщица», герои которого тщетно пытаются разгадать таинственную надпись и найти сокровища, связывая эту тайну только с замком Роборэй, а разгадка оказывается совсем в другом месте. Но в поисках клада они находят верных друзей и преданную любовь. Роман «Виктóр из спецбригады» повествует о приключениях Арсена Люпена, легендарного героя многих книг Леблана.</t>
  </si>
  <si>
    <t>Rope dancer</t>
  </si>
  <si>
    <t>Maurice-Marie-Emile Leblanc (1864-1941) was a French writer. Initially working as a reporter at Figaro, he released several collections of short stories, but did not gain much success. The influential Parisian publisher Pierre Lafitte became Leblanc's literary "godfather". He suggested that he come up with a hero who could compete in popularity with Sherlock Holmes. And Leblanc created Arsene Lupin, an image—myth in which the French were pleased to recognize themselves: a strong and brave hero, cunning, astute and, most importantly, witty: he defeats his enemies by ridiculing them. In addition to five collections of short stories, fifteen novels and three plays about Arsene Lupin, Maurice Leblanc also wrote two dozen adventure, science fiction, romance novels and short story collections. This volume presents the novel "Rope Dancer", the characters of which are trying in vain to unravel the mysterious inscription and find treasures, linking this mystery only with Roboray Castle, and the solution turns out to be in a completely different place. But in search of treasure, they find loyal friends and devoted love. The novel "Victor from the special brigade" tells about the adventures of Arsene Lupin, the legendary hero of many books by Leblanc.</t>
  </si>
  <si>
    <t>978-5-00222-514-9</t>
  </si>
  <si>
    <t>Moris-Mari-Emil Leblan (1864—1941) — francuzskii pisatel. Rabotaia ponachalu reporterom v «Figaro», viepustil neskolko sbornikov novell, no osobogo uspeha ne sniskal. Literaturniem «krestniem» otcom Leblana stal vliiatelniei parijskii izdatel Per Lafit. On predlojil emu pridumat geroia, kotoriei mog bie sopernichat po populiarnosti s Sherlokom Holmsom. I Leblan sozdal Arsena Lupena — obraz-mif, v kotorom francuzam priiatno bielo uznavat sebia: silniei i smeliei geroi, hitriei, pronicatelniei i, samoe glavnoe, ostroumniei: on pobejdaet svoih vragov, viesmeivaia ih. Pomimo piati sbornikov rasskazov, piatnadcati romanov i treh pes ob Arsene Lupene, Moris Leblan napisal takje dva desiatka prikluchencheskih, nauchno-fantasticheskih, lubovnieh romanov i sbornikov rasskazov. V dannom tome predstavlen roman «Kanatnaia tancovshica», geroi kotorogo tshetno pietautsia razgadat tainstvennuu nadpis i naiti sokrovisha, sviazievaia etu tainu tolko s zamkom Roborei, a razgadka okazievaetsia sovsem v drugom meste. No v poiskah klada oni nahodiat vernieh druzei i predannuu lubov. Roman «Viktór iz specbrigadie» povestvuet o priklucheniiah Arsena Lupena, legendarnogo geroia mnogih knig Leblana.</t>
  </si>
  <si>
    <t>Kanatnaia tancovshica</t>
  </si>
  <si>
    <t>Леонов, Н.;Макеев, А.</t>
  </si>
  <si>
    <t>Человек с лицом убийцы</t>
  </si>
  <si>
    <t>Leonov, N.; Makeev, A.</t>
  </si>
  <si>
    <t>The man with the killer's face</t>
  </si>
  <si>
    <t>http://sentrumbookstore.com/upload/iblock/465/zzkmg1n7ibhtiikixznlqvnpu7n7qzyq/ce213178960aac8c001141f8f6800b3b.jpg</t>
  </si>
  <si>
    <t>978-5-04-201987-6</t>
  </si>
  <si>
    <t>Leonov, N.;Makeev, A.</t>
  </si>
  <si>
    <t>Chelovek s litsom ubiĭtsy</t>
  </si>
  <si>
    <t>Леонов, Николай,Макеев, Алексей</t>
  </si>
  <si>
    <t>Холодный туман прошлого</t>
  </si>
  <si>
    <t>Легендарный детективный тандем Леонов — Макеев.В результате ДТП погибает молодой человек по имени Семен. Парень заснул за рулем и врезался в грузовик. Экспертиза выявила в крови погибшего следы снотворного. Происшествие заинтересовало полковника МВД Гурова. Стало известно, что незадолго до этого от передозировки наркотиков погиб близкий друг Семена. Может быть, эти смерти подстроены и как-то связаны между собой? Гуров решает изучить прошлое парней. Он еще не знает, что нити этой запутанной истории приведут следствие в глухой лес, на мрачный берег болота…Николай Леонов, в прошлом следователь МУРа, не понаслышке знал, как раскрываются самые запутанные уголовные дела. Поэтому каждая его книга — это правдивая захватывающая история с непредсказуемой интригой и неожиданным финалом. Главный герой этих книг, полковник Лев Гуров — сыщик высокого класса, к тому же с массой положительных человеческих качеств. Его уважают друзья, боятся враги и любят женщины. Он — настоящий отечественный супермен. Романы о Льве Гурове вот уже сорок лет неизменно привлекают поклонников отечественного детектива. Ставшая классической серия «Черная кошка» насчитывает более 200 книг, вышедших тиражом в десятки миллионов экземпляров.</t>
  </si>
  <si>
    <t>Leonov, Nikolai,Makeev, Alexey</t>
  </si>
  <si>
    <t>The cold fog of the past</t>
  </si>
  <si>
    <t>The legendary Leonov — Makeev detective tandem.As a result of an accident, a young man named Semyon dies. The guy fell asleep at the wheel and crashed into a truck. The examination revealed traces of sleeping pills in the blood of the deceased. The incident interested Colonel Gurov of the Ministry of Internal Affairs. It became known that shortly before that, a close friend of Semyon's died of a drug overdose. Maybe these deaths are staged and somehow connected? Gurov decides to study the guys' past. He does not yet know that the threads of this complicated story will lead the investigation into the deep forest, to the gloomy shore of the swamp…Nikolai Leonov, a former MOORE investigator, knew firsthand how the most complicated criminal cases are solved. Therefore, each of his books is a true, exciting story with unpredictable intrigue and an unexpected ending. The main character of these books, Colonel Lev Gurov, is a high—class detective, moreover, with a lot of positive human qualities. He is respected by friends, feared by enemies, and loved by women. He is a real Russian superman. Novels about Lev Gurov have been consistently attracting fans of the domestic detective for forty years. The Black Cat series, which has become a classic, has more than 200 books published in tens of millions of copies.</t>
  </si>
  <si>
    <t>http://sentrumbookstore.com/upload/iblock/e53/pefilxrwicbneep1q22cz7o9qmbagxwc/7e415cc40778d6fba42d225630376137.jpg</t>
  </si>
  <si>
    <t>978-5-04-198414-4</t>
  </si>
  <si>
    <t>Legendarniei detektivniei tandem Leonov — Makeev.V rezultate DTP pogibaet molodoi chelovek po imeni Semen. Paren zasnul za rulem i vrezalsia v gruzovik. Ekspertiza vieiavila v krovi pogibshego sledie snotvornogo. Proisshestvie zainteresovalo polkovnika MVD Gurova. Stalo izvestno, chto nezadolgo do etogo ot peredozirovki narkotikov pogib blizkii drug Semena. Mojet biet, eti smerti podstroenie i kak-to sviazanie mejdu soboi? Gurov reshaet izuchit proshloe parnei. On eshe ne znaet, chto niti etoi zaputannoi istorii privedut sledstvie v gluhoi les, na mrachniei bereg bolota…Nikolai Leonov, v proshlom sledovatel MURa, ne ponaslieshke znal, kak raskrievautsia samiee zaputanniee ugolovniee dela. Poetomu kajdaia ego kniga — eto pravdivaia zahvatievaushaia istoriia s nepredskazuemoi intrigoi i neojidanniem finalom. Glavniei geroi etih knig, polkovnik Lev Gurov — sieshik viesokogo klassa, k tomu je s massoi polojitelnieh chelovecheskih kachestv. Ego uvajaut druzia, boiatsia vragi i lubiat jenshinie. On — nastoiashii otechestvenniei supermen. Romanie o Lve Gurove vot uje sorok let neizmenno privlekaut poklonnikov otechestvennogo detektiva. Stavshaia klassicheskoi seriia «Chernaia koshka» naschitievaet bolee 200 knig, vieshedshih tirajom v desiatki millionov ekzempliarov.</t>
  </si>
  <si>
    <t>Leonov, Nikolai,Makeev, Aleksei</t>
  </si>
  <si>
    <t>Holodniei tuman proshlogo</t>
  </si>
  <si>
    <t>Леонтьев, Сергей</t>
  </si>
  <si>
    <t>Маньяк</t>
  </si>
  <si>
    <t>Андрей, врач скорой помощи, больше не хотел ни расследований, ни приключений, но оказался втянут в них самым неприятным образом – в качестве подозреваемого. Кто совершает чудовищные убийства в тихом городке весной 1981 года и почему рядом с местом совершения преступления видели Андрея… или кого-то, очень на него похожего?..</t>
  </si>
  <si>
    <t>«Мастера сыска. Советское время»</t>
  </si>
  <si>
    <t>Leontiev, Sergey</t>
  </si>
  <si>
    <t>Maniac</t>
  </si>
  <si>
    <t>Andrey, an ambulance doctor, no longer wanted any investigations or adventures, but found himself involved in them in the most unpleasant way – as a suspect. Who commits monstrous murders in a quiet town in the spring of 1981 and why was Andrei seen near the crime scene... or someone very similar to him?..</t>
  </si>
  <si>
    <t>http://sentrumbookstore.com/upload/iblock/82b/rod3vritu1u761cwmz1oa1wbqplc7vgx/4904229971793e502a1d242514a6360e.jpg</t>
  </si>
  <si>
    <t>978-5-17-164184-9</t>
  </si>
  <si>
    <t>Andrei, vrach skoroi pomoshi, bolshe ne hotel ni rassledovanii, ni prikluchenii, no okazalsia vtianut v nih samiem nepriiatniem obrazom – v kachestve podozrevaemogo. Kto sovershaet chudovishniee ubiistva v tihom gorodke vesnoi 1981 goda i pochemu riadom s mestom soversheniia prestupleniia videli Andreia… ili kogo-to, ochen na nego pohojego?..</t>
  </si>
  <si>
    <t>Leontev, Sergei</t>
  </si>
  <si>
    <t>Maniak</t>
  </si>
  <si>
    <t>Литвинова, А.;Литвинов, С.</t>
  </si>
  <si>
    <t>Звонок с неизвестного номера</t>
  </si>
  <si>
    <t>Знаменитый тандем российского детектива. Новые страницы</t>
  </si>
  <si>
    <t>Litvinova, A.; Litvinov, S.</t>
  </si>
  <si>
    <t>A call from an unknown number</t>
  </si>
  <si>
    <t>http://sentrumbookstore.com/upload/iblock/36f/ytau21ak7kde0ovdvwcvhpn234tayxq6/40cdd8769c7775312b428ab121e4b60f.jpg</t>
  </si>
  <si>
    <t>978-5-04-200659-3</t>
  </si>
  <si>
    <t>Litvinova, A.;Litvinov, S.</t>
  </si>
  <si>
    <t>Zvonok s neizvestnogo nomera</t>
  </si>
  <si>
    <t>Луганцева, Татьяна</t>
  </si>
  <si>
    <t>Фея из комиссионки</t>
  </si>
  <si>
    <t>Благими намерениями выстлана дорога в ад. Но Яна Цветкова решила опровергнуть это древнее изречение. А у этой дамы всегда так... Вроде бы с самыми благими намерениями поехала в Сочи, чтобы познакомиться с матерью своего давнего друга как его невеста. Фиктивная, конечно. Но чего не сделаешь, чтобы успокоить капризную старушку? И тут началась такая кутерьма!.. Встреча с богатым итальянцем, не то наркоторговцем, не то честным виноделом. Ну, да, он, разумеется, не устоял перед роковой красотой Яны. И понеслось!.. Мертвецы давние, мертвецы свежие, умопомрачительные приключения... Без них жизнь Яны, как еда без соли — пресная! Побеги, преследования, следственный изолятор, разборка с насильником, опасная ревность любимого... Да, Яна почти побывала в аду, но смогла выбраться из него с триумфом!</t>
  </si>
  <si>
    <t>Lugantseva, Tatiana</t>
  </si>
  <si>
    <t>The fairy from the thrift store</t>
  </si>
  <si>
    <t>The road to hell is paved with good intentions. But Yana Tsvetkova decided to refute this ancient saying. And this lady always does... It seems that with the best intentions she went to Sochi to meet the mother of her long-time friend as his fiancee. Fictitious, of course. But what can't you do to calm down a moody old lady? And then such a mess began!.. Meeting with a rich Italian, either a drug dealer or an honest winemaker. Well, yes, he, of course, could not resist the fatal beauty of Yana. And off it went!.. The dead are old, the dead are fresh, mind-blowing adventures... Without them, Yana's life is like food without salt — bland! Escapes, harassment, detention center, showdown with a rapist, dangerous jealousy of a loved one... Yes, Yana almost went to hell, but she was able to get out of it in triumph!</t>
  </si>
  <si>
    <t>http://sentrumbookstore.com/upload/iblock/e2a/j3uq0ql96y9acduvnrrpxt4bzum3tlwi/704430e560b03e1647a45c64fb4ce182.jpg</t>
  </si>
  <si>
    <t>978-5-17-154648-9</t>
  </si>
  <si>
    <t>Blagimi namereniiami viestlana doroga v ad. No Iana Cvetkova reshila oprovergnut eto drevnee izrechenie. A u etoi damie vsegda tak... Vrode bie s samiemi blagimi namereniiami poehala v Sochi, chtobie poznakomitsia s materu svoego davnego druga kak ego nevesta. Fiktivnaia, konechno. No chego ne sdelaesh, chtobie uspokoit kapriznuu starushku? I tut nachalas takaia kuterma!.. Vstrecha s bogatiem italiancem, ne to narkotorgovcem, ne to chestniem vinodelom. Nu, da, on, razumeetsia, ne ustoial pered rokovoi krasotoi Ianie. I poneslos!.. Mertvecie davnie, mertvecie svejie, umopomrachitelniee priklucheniia... Bez nih jizn Ianie, kak eda bez soli — presnaia! Pobegi, presledovaniia, sledstvenniei izoliator, razborka s nasilnikom, opasnaia revnost lubimogo... Da, Iana pochti pobievala v adu, no smogla viebratsia iz nego s triumfom!</t>
  </si>
  <si>
    <t>Luganceva, Tatiana</t>
  </si>
  <si>
    <t>Feia iz komissionki</t>
  </si>
  <si>
    <t>Зверь в тени</t>
  </si>
  <si>
    <t>Миннесота, лето 1977 года. Беззаботное время для подростков: ночные вечеринки у костра, ярмарка, пахнущая петардами и попкорном, прогулки по туннелям под городом. Но не все могут позволить себе веселиться…У Хизер и Бренды есть секрет. То, что они увидели в темноте. То, что они не могут забыть. То, о чем они поклялись никому не рассказывать. Но когда пропадает их подруга — уже вторая девушка за неделю! — Хизер начинает сомневаться в том, что приняла правильное решение…Она понимает, что исчезнувшие как-то связаны с тем, на что они с Брендой наткнулись ночью, и хочет попросить помощи, но родители лишь пожимают плечами, друзья насмехаются, а полиция остается безучастной. И самое страшное — Хизер вдруг понимает: НИКОМУ из них НЕЛЬЗЯ доверять. В городе открыт сезон охоты на девочек-подростков.И Хизер знает, она — следующая цель…•	Выбор редакции Amazon в категории "Лучший детектив, триллер и саспенс"•	Более 50 000 положительных оценок на Amazon, более 84 000 оценок на Goodreads"Лури мастерски создает напряженную атмосферу… Маленький городок в Миннесоте, в чреве которого змеится древняя тьма, вызывает настоящую клаустрофобию".— Лорет Энн Уайт"”Зверь в тени” — тру-крайм, облаченный в форму вымысла, который, несомненно, лишит читателей сна…"— Bookreporter</t>
  </si>
  <si>
    <t>«Анатомия смерти»</t>
  </si>
  <si>
    <t>The Beast in the shadow</t>
  </si>
  <si>
    <t>Minnesota, summer 1977. Carefree time for teenagers: night parties around the campfire, a fair smelling of firecrackers and popcorn, walking through the tunnels under the city. But not everyone can afford to have fun…Heather and Brenda have a secret. What they saw in the dark. Something they can't forget. Something they swore not to tell anyone about. But when their friend disappears, it's the second girl in a week! — Heather is starting to doubt that she made the right decision…She realizes that the disappeared have something to do with what she and Brenda stumbled upon at night, and wants to ask for help, but her parents just shrug their shoulders, friends scoff, and the police remain indifferent. And the scariest thing is that Heather suddenly realizes that NONE of them can be trusted. The hunting season for teenage girls is open in the city.And Heather knows she's the next target.…•	Amazon editors' choice in the category "Best Detective, Thriller and Suspense"• More than 50,000 positive ratings on Amazon, more than 84,000 ratings on Goodreads "Lurie masterfully creates a tense atmosphere ... A small town in Minnesota, in the belly of which ancient darkness snakes, causes real claustrophobia."— Loret Ann White"The Beast in the Shadow" is a true-edge, clothed in the form of fiction, which will undoubtedly deprive readers of sleep..."— Bookreporter</t>
  </si>
  <si>
    <t>http://sentrumbookstore.com/upload/iblock/507/3zbokluu8p229hs6h3d01apjan4dg6wj/6ffe2beb2ba31a886a0ed652369c6bbb.jpg</t>
  </si>
  <si>
    <t>978-5-17-161823-0</t>
  </si>
  <si>
    <t>Minnesota, leto 1977 goda. Bezzabotnoe vremia dlia podrostkov: nochniee vecherinki u kostra, iarmarka, pahnushaia petardami i popkornom, progulki po tunneliam pod gorodom. No ne vse mogut pozvolit sebe veselitsia…U Hizer i Brendie est sekret. To, chto oni uvideli v temnote. To, chto oni ne mogut zabiet. To, o chem oni poklialis nikomu ne rasskazievat. No kogda propadaet ih podruga — uje vtoraia devushka za nedelu! — Hizer nachinaet somnevatsia v tom, chto priniala pravilnoe reshenie…Ona ponimaet, chto ischeznuvshie kak-to sviazanie s tem, na chto oni s Brendoi natknulis nochu, i hochet poprosit pomoshi, no roditeli lish pojimaut plechami, druzia nasmehautsia, a policiia ostaetsia bezuchastnoi. I samoe strashnoe — Hizer vdrug ponimaet: NIKOMU iz nih NELЬZIa doveriat. V gorode otkriet sezon ohotie na devochek-podrostkov.I Hizer znaet, ona — sleduushaia cel…•	Viebor redakcii Amazon v kategorii "Luchshii detektiv, triller i saspens"•	Bolee 50 000 polojitelnieh ocenok na Amazon, bolee 84 000 ocenok na Goodreads"Luri masterski sozdaet napriajennuu atmosferu… Malenkii gorodok v Minnesote, v chreve kotorogo zmeitsia drevniaia tma, viezievaet nastoiashuu klaustrofobiu".— Loret Enn Uait"”Zver v teni” — tru-kraim, oblachenniei v formu viemiesla, kotoriei, nesomnenno, lishit chitatelei sna…"— Bookreporter</t>
  </si>
  <si>
    <t>Luri, Djess</t>
  </si>
  <si>
    <t>Zver v teni</t>
  </si>
  <si>
    <t>Лэй, Ми</t>
  </si>
  <si>
    <t>Ящик Скиннера</t>
  </si>
  <si>
    <t>Tok. Иямису-триллер о профайлерах и маньяках (клатчбук)</t>
  </si>
  <si>
    <t>Lei, Mi</t>
  </si>
  <si>
    <t>Skinner's Mailbox</t>
  </si>
  <si>
    <t>http://sentrumbookstore.com/upload/iblock/007/31p9iai6eio3qknl1r7o47ygcpffq7nk/2f63088f9fe2236b910a5f38c017cbe8.jpg</t>
  </si>
  <si>
    <t>978-5-04-199207-1</t>
  </si>
  <si>
    <t>Lėĭ, Mi</t>
  </si>
  <si>
    <t>IAshchik Skinnera</t>
  </si>
  <si>
    <t>Марш, Найо</t>
  </si>
  <si>
    <t>Убийство в стиле винтаж</t>
  </si>
  <si>
    <t>Однажды ночью Альфреда Мейера, директора театральной труппы, едва не столкнули с мчавшегося поезда. Однако на этом его злоключения не прекратились. На вечеринке в честь Дня рождения жены – актрисы Каролин Дэйкрес – Мейер был убит ударом… бутылки шампанского.Подозрение падает на всех друзей и знакомых покойного.Дело происходит в Новой Зеландии, куда вместе с гастролирующей труппой приехал в отпуск инспектор Аллейн - умница, интеллектуал, знаток искусства. Ему присущи недоверчивость и скептицизм, под внешней невозмутимостью он скрывает свои чувства и переживания. Поначалу почти никто из актеров не догадывается о его профессии. Но после происшествия инспектору приходится раскрыть инкогнито новозеландским коллегам.Аллейн начинает расследование и знакомится с актерами театра – людьми яркими и весьма противоречивыми, никогда не снимающими маски.</t>
  </si>
  <si>
    <t>Классический детектив</t>
  </si>
  <si>
    <t>March, Nyo</t>
  </si>
  <si>
    <t>Vintage style murder</t>
  </si>
  <si>
    <t>One night, Alfred Meyer, the director of a theater company, was almost pushed off a speeding train. However, his misadventures did not stop there. At a birthday party for his wife, actress Caroline Dacres, Meyer was killed by a blow from a bottle of champagne.Suspicion falls on all the friends and acquaintances of the deceased.The case takes place in New Zealand, where Inspector Alleyn, a clever, intellectual, art connoisseur, came on vacation with a touring troupe. He is characterized by distrust and skepticism, and hides his feelings and experiences under an external equanimity. At first, almost none of the actors are aware of his profession. But after the incident, the inspector has to reveal incognito to his New Zealand colleagues.Alleyn begins an investigation and gets acquainted with the actors of the theater – people who are bright and very contradictory, never taking off their masks.</t>
  </si>
  <si>
    <t>http://sentrumbookstore.com/upload/iblock/efe/euehyox49745p5r416jw3bhpy9q41lcy/e647848591a1338bab3d01063b97a512.jpg</t>
  </si>
  <si>
    <t>978-5-17-163946-4</t>
  </si>
  <si>
    <t>Odnajdie nochu Alfreda Meiera, direktora teatralnoi truppie, edva ne stolknuli s mchavshegosia poezda. Odnako na etom ego zloklucheniia ne prekratilis. Na vecherinke v chest Dnia rojdeniia jenie – aktrisie Karolin Deikres – Meier biel ubit udarom… butielki shampanskogo.Podozrenie padaet na vseh druzei i znakomieh pokoinogo.Delo proishodit v Novoi Zelandii, kuda vmeste s gastroliruushei truppoi priehal v otpusk inspektor Allein - umnica, intellektual, znatok iskusstva. Emu prisushi nedoverchivost i skepticizm, pod vneshnei nevozmutimostu on skrievaet svoi chuvstva i perejivaniia. Ponachalu pochti nikto iz akterov ne dogadievaetsia o ego professii. No posle proisshestviia inspektoru prihoditsia raskriet inkognito novozelandskim kollegam.Allein nachinaet rassledovanie i znakomitsia s akterami teatra – ludmi iarkimi i vesma protivorechiviemi, nikogda ne snimaushimi maski.</t>
  </si>
  <si>
    <t>Marsh, Naio</t>
  </si>
  <si>
    <t>Ubiistvo v stile vintaj</t>
  </si>
  <si>
    <t>Миньер, Б.</t>
  </si>
  <si>
    <t>Спираль зла</t>
  </si>
  <si>
    <t>В горах, вдали от мира, живет режиссер культовых фильмов ужасов Морбюс Делакруа. У него репутация мизантропа и немного сумасшедшего. Но его это не волнует. Он – гений. Злой гений… Его последний фильм 'Орфей, или Спираль Зла' так и не вышел на экраны. Вокруг этой ленты ходят легенды, многие считают ее 'проклятой'… В это время в палате тулузской психиатрической больницы находят зверски убитым мастера по киноспецэффектам. А чуть позже обнаруживают тело звукооператора. И оба они работали с Делакруа над 'Орфеем'. Что это – совпадение? Или действительно проклятие? Или же… На эти вопросы должны ответить майор полиции Мартен Сервас и его команда. Но расследование заводит сыщиков в такой мрак и ужас, что отвечать приходится уже на другой вопрос: смогут ли они уцелеть?</t>
  </si>
  <si>
    <t>Бернар Миньер. Главный триллер года</t>
  </si>
  <si>
    <t>Minier, B.</t>
  </si>
  <si>
    <t>The Spiral of Evil</t>
  </si>
  <si>
    <t>In the mountains, far from the world, lives the director of cult horror films, Morbius Delacroix. He has a reputation for being a misanthrope and a little crazy. But he doesn't care. He's a genius. The evil Genius… His latest film, Orpheus, or The Spiral of Evil, was never released. There are legends around this tape, many consider it 'cursed'... At this time, a master of film effects is found brutally murdered in a ward of a Toulouse psychiatric hospital. And a little later, the body of the sound engineer is discovered. And they both worked with Delacroix on Orpheus. Is this a coincidence? Or is it really a curse? Or else… These questions must be answered by Police Major Martin Servas and his team. But the investigation leads the detectives into such darkness and horror that they have to answer another question: will they be able to survive?</t>
  </si>
  <si>
    <t>http://sentrumbookstore.com/upload/iblock/aa0/qo94zr2r1yrbbm2j7l79nmme5hlq4y18/bbdb570062a4ba824a4acd482ab6478c.jpg</t>
  </si>
  <si>
    <t>978-5-04-199395-5</t>
  </si>
  <si>
    <t>V gorakh, vdali ot mira, zhivet rezhisser kulʹtovykh filʹmov uzhasov Morbius Delakrua. U nego reputatsiia mizantropa i nemnogo sumasshedshego. No ego ėto ne volnuet. On – geniĭ. Zloĭ geniĭ… Ego posledniĭ filʹm 'Orfeĭ, ili Spiralʹ Zla' tak i ne vyshel na ėkrany. Vokrug ėtoĭ lenty khodiat legendy, mnogie schitaiut ee 'prokliatoĭ'… V ėto vremia v palate tuluzskoĭ psikhiatricheskoĭ bolʹnitsy nakhodiat zverski ubitym mastera po kinospetsėffektam. A chutʹ pozzhe obnaruzhivaiut telo zvukooperatora. I oba oni rabotali s Delakrua nad 'Orfeem'. Chto ėto – sovpadenie? Ili deĭstvitelʹno prokliatie? Ili zhe… Na ėti voprosy dolzhny otvetitʹ maĭor politsii Marten Servas i ego komanda. No rassledovanie zavodit syshchikov v takoĭ mrak i uzhas, chto otvechatʹ prikhoditsia uzhe na drugoĭ vopros: smogut li oni utseletʹ?</t>
  </si>
  <si>
    <t>Minʹer, B.</t>
  </si>
  <si>
    <t>Spiralʹ zla</t>
  </si>
  <si>
    <t>Знак истинного пути</t>
  </si>
  <si>
    <t>Сыщики Макар Илюшин и Сергей Бабкин расследуют дело о пропавшей девушке. Никто не верит в то, что Элина жива, кроме ее матери.Лишь один человек способен узнать правду - Макар Илюшин.Что случилось с Элиной Гольц?Как далеко заведет детективов их расследование?И что за страшные тайны обнаружатся в благополучном семействе Евгении Гольц?</t>
  </si>
  <si>
    <t>A sign of the true Path</t>
  </si>
  <si>
    <t>Detectives Makar Ilyushin and Sergey Babkin are investigating the case of the missing girl. No one believes that Elina is alive, except her mother.Only one person is able to find out the truth - Makar Ilyushin.What happened to Elina Goltz?How far will their investigation take the detectives?And what kind of terrible secrets will be revealed in the prosperous family of Evgenia Golts?</t>
  </si>
  <si>
    <t>http://sentrumbookstore.com/upload/iblock/cd0/2kv406w1b5m939732hv3iwfk3kz0sj4n/29af0699cb37e70717923efbd32a1c6e.jpg</t>
  </si>
  <si>
    <t>978-5-17-165114-5</t>
  </si>
  <si>
    <t>Sieshiki Makar Ilushin i Sergei Babkin rassleduut delo o propavshei devushke. Nikto ne verit v to, chto Elina jiva, krome ee materi.Lish odin chelovek sposoben uznat pravdu - Makar Ilushin.Chto sluchilos s Elinoi Golc?Kak daleko zavedet detektivov ih rassledovanie?I chto za strashniee tainie obnarujatsia v blagopoluchnom semeistve Evgenii Golc?</t>
  </si>
  <si>
    <t>Mihalkova, Elena</t>
  </si>
  <si>
    <t>Znak istinnogo puti</t>
  </si>
  <si>
    <t>Самая хитрая рыба</t>
  </si>
  <si>
    <t>Что делать, если рядом с вами поселился убийца?Не следите за ним.Не злите его.Не ссорьтесь.Но главное — не давайте ему понять, что вы что-то знаете.Что делать, если вы нарушили одно из правил?БЕГИТЕ</t>
  </si>
  <si>
    <t>The most cunning fish</t>
  </si>
  <si>
    <t>What should I do if a murderer lives next to you?Don't follow him.Don't make him angry.Don't quarrel.But the main thing is not to let him know that you know something.What should I do if you broke one of the rules?RUN AWAY</t>
  </si>
  <si>
    <t>http://sentrumbookstore.com/upload/iblock/d0a/ybzc5s2dqyx700dfs8dhefr7rng8965v/3174ed29da55d869462f5f317cb6ca61.jpg</t>
  </si>
  <si>
    <t>978-5-17-164261-7</t>
  </si>
  <si>
    <t>Chto delat, esli riadom s vami poselilsia ubiica?Ne sledite za nim.Ne zlite ego.Ne ssortes.No glavnoe — ne davaite emu poniat, chto vie chto-to znaete.Chto delat, esli vie narushili odno iz pravil?BEGITE</t>
  </si>
  <si>
    <t>Samaia hitraia rieba</t>
  </si>
  <si>
    <t>Моррис, Томас</t>
  </si>
  <si>
    <t>Убийство на вокзале. Сенсационная история раскрытия одного из самых сложных дел 19 века</t>
  </si>
  <si>
    <t>«Загадочное убийство в Ирландии 19-го века, множество подозреваемых, невероятные версии и жаркие споры в суде. Кто же настоящий убийца? Попробуйте ответить вы, прочитав эту интереснейшую книгу. Кроме того, вы узнаете о необычных законах того времени и способах определить преступника еще до того, как он совершит преступление». — АЛЁНА ЛЕНКОВСКАЯ, уголовный юрист, юридический психолог, автор блога ALENUSHKALEN</t>
  </si>
  <si>
    <t>Монстры среди нас. Книги о самых жестоких маньяках и серийных убийцах</t>
  </si>
  <si>
    <t>Morris, Thomas</t>
  </si>
  <si>
    <t>Murder at the train station. The sensational story of solving one of the most difficult cases of the 19th century</t>
  </si>
  <si>
    <t>"A mysterious murder in 19th-century Ireland, many suspects, incredible versions and heated arguments in court. Who is the real killer? Try to answer it by reading this most interesting book. In addition, you will learn about the unusual laws of that time and ways to identify a criminal even before he commits a crime." — ALENA LENKOVSKAYA, criminal lawyer, legal psychologist, author of the blog ALENUSHKALEN</t>
  </si>
  <si>
    <t>http://sentrumbookstore.com/upload/iblock/72c/xkdbinoy682yz0mf5p82d2qk1uxi2jcl/7ca45bb1a3d0983984aeac26259efcf0.jpg</t>
  </si>
  <si>
    <t>978-5-04-199256-9</t>
  </si>
  <si>
    <t>«Zagadochnoe ubiistvo v Irlandii 19-go veka, mnojestvo podozrevaemieh, neveroiatniee versii i jarkie sporie v sude. Kto je nastoiashii ubiica? Poprobuite otvetit vie, prochitav etu interesneishuu knigu. Krome togo, vie uznaete o neobiechnieh zakonah togo vremeni i sposobah opredelit prestupnika eshe do togo, kak on sovershit prestuplenie». — ALENA LENKOVSKAIa, ugolovniei urist, uridicheskii psiholog, avtor bloga ALENUSHKALEN</t>
  </si>
  <si>
    <t>Morris, Tomas</t>
  </si>
  <si>
    <t>Ubiistvo na vokzale. Sensacionnaia istoriia raskrietiia odnogo iz samieh slojnieh del 19 veka</t>
  </si>
  <si>
    <t>Но, Хеду</t>
  </si>
  <si>
    <t>Знакомство с убийцей</t>
  </si>
  <si>
    <t>Аннотация к книге "Знакомство с убийцей" Но Хёду:Он — профайлер, который сам стал жертвой преступления. Ему предстоит раскрыть собственное похищение, будучи запертым в четырех стенах.То Кёнсу, успешный и уважаемый криминальный психолог, специализирующийся на профилировании личностей преступников, приходит в себя в странной комнате, похожей на тюремную камеру. Его последнее воспоминание — авария на пустынной горной дороге. Он почувствовал, как его схватили, вкололи какое-то вещество и… темнота.За несколько дней заточения Кёнсу так и не смог понять, кто и зачем держит его в этом месте. Напуганный и растерянный, он пытается составить профили похитителей и вычислить их мотивы.Все меняет неудачный побег, во время которого Кёнсу узнал дом, в котором находился все это время… Когда-то он сам приходил сюда. Но еще страшнее то, что у одного из похитителей оказалось лицо самого Кёнсу… Читать дальше…</t>
  </si>
  <si>
    <t>Эксмо; INSPIRIA</t>
  </si>
  <si>
    <t>Tok. Национальный бестселлер. Корея</t>
  </si>
  <si>
    <t>But, Hedu</t>
  </si>
  <si>
    <t>Getting to know the killer</t>
  </si>
  <si>
    <t>Summary of the book "Acquaintance with the murderer" by No Hedu:He is a profiler who has become a victim of crime himself. He will have to solve his own kidnapping, being locked in four walls.To Kensu, a successful and respected criminal psychologist specializing in profiling criminals, wakes up in a strange room that looks like a prison cell. His last memory is an accident on a deserted mountain road. He felt himself being grabbed, injected with some kind of substance and... darkness.During the few days of his imprisonment, Kensu could not figure out who was holding him in this place and why. Scared and confused, he tries to profile the kidnappers and figure out their motives.Everything is changed by an unsuccessful escape, during which Kensu recognized the house he had been in all this time… He used to come here himself. But even scarier is that one of the kidnappers turned out to have the face of Kensu himself... Read more…</t>
  </si>
  <si>
    <t>http://sentrumbookstore.com/upload/iblock/c55/r4s031undk2oylnwg7v2w4di5f7gpq79/d0d9a4ed7db63e5c5aae7471a0368d61.jpg</t>
  </si>
  <si>
    <t>978-5-04-198727-5</t>
  </si>
  <si>
    <t>Annotaciia k knige "Znakomstvo s ubiicei" No Hedu:On — profailer, kotoriei sam stal jertvoi prestupleniia. Emu predstoit raskriet sobstvennoe pohishenie, buduchi zapertiem v chetiereh stenah.To Kensu, uspeshniei i uvajaemiei kriminalniei psiholog, specializiruushiisia na profilirovanii lichnostei prestupnikov, prihodit v sebia v strannoi komnate, pohojei na turemnuu kameru. Ego poslednee vospominanie — avariia na pustiennoi gornoi doroge. On pochuvstvoval, kak ego shvatili, vkololi kakoe-to veshestvo i… temnota.Za neskolko dnei zatocheniia Kensu tak i ne smog poniat, kto i zachem derjit ego v etom meste. Napuganniei i rasterianniei, on pietaetsia sostavit profili pohititelei i viechislit ih motivie.Vse meniaet neudachniei pobeg, vo vremia kotorogo Kensu uznal dom, v kotorom nahodilsia vse eto vremia… Kogda-to on sam prihodil suda. No eshe strashnee to, chto u odnogo iz pohititelei okazalos lico samogo Kensu… Chitat dalshe…</t>
  </si>
  <si>
    <t>No, Hedu</t>
  </si>
  <si>
    <t>Znakomstvo s ubiicei</t>
  </si>
  <si>
    <t>Eksmo; INSPIRIA</t>
  </si>
  <si>
    <t>Норман, Алекс</t>
  </si>
  <si>
    <t>Ледяной Эдем</t>
  </si>
  <si>
    <t>Он называл себя Адамом. Он был уверен, что сможет возродить человечество. Нужны были только женщины на роль Евы. Много женщин…Карельскую деревню Кайсе окружают непроходимые болота, замерзшие озера, продуваемые всеми ветрами пустыри. Местные давно оттуда съехали, и шансов повстречать там человека намного меньше, чем одинокого истощенного медведя или волка. А еще в тех местах есть капище с деревянными истуканами - жуткое место, которое бродяги или геологи стараются обходить стороной.Где-то в тех местах четыре года назад пропала девушка Варвара Карпова. Родители поехали ее искать - и тоже сгинули. Тело матери нашли с пулевым ранением, а отец пропал без вести.Оперативно-разыскная группа по пути на капище увязла в сугробах, но к счастью, смогла добраться до единственной обитаемой избы. Там с женой и четырьмя детьми жил хранитель старины и создатель местного этнографического музея Тихон Диконов.Он согласился помочь сыщикам в расследовании и предложил...Он называл себя Адамом. Он был уверен, что сможет возродить человечество. Нужны были только женщины на роль Евы. Много женщин…Карельскую деревню Кайсе окружают непроходимые болота, замерзшие озера, продуваемые всеми ветрами пустыри. Местные давно оттуда съехали, и шансов повстречать там человека намного меньше, чем одинокого истощенного медведя или волка. А еще в тех местах есть капище с деревянными истуканами - жуткое место, которое бродяги или геологи стараются обходить стороной.Где-то в тех местах четыре года назад пропала девушка Варвара Карпова. Родители поехали ее искать - и тоже сгинули. Тело матери нашли с пулевым ранением, а отец пропал без вести.Оперативно-разыскная группа по пути на капище увязла в сугробах, но к счастью, смогла добраться до единственной обитаемой избы. Там с женой и четырьмя детьми жил хранитель старины и создатель местного этнографического музея Тихон Диконов.Он согласился помочь сыщикам в расследовании и предложил навестить своего соседа - отшельника Казубова, обитающего у капища в занесенной снегом хижине…___________"Произведения Алекса Нормана - это невероятно точно переданная атмосфера смутного ужаса и опасности. Сюжет развивается плавно, с легким ускорением. Читатель все время находится рядом с персонажами, он слышит все звуки, он улавливает запахи, он ежится от северного холода и с тоской поглядывает на низкое выстуженное небо. И пока еще нет убийств и крови, но ожидание приближающейся драмы настолько сильно, что нет воли оторваться от книги и отвлечься на что-либо иное. Власть триллеров Нормана над нами - бесконечна…" - Алексей Макеев, писатель, соавтор детективных романов о сыщике Гурове</t>
  </si>
  <si>
    <t>Чудовище. Триллеры о серийных убийцах</t>
  </si>
  <si>
    <t>Norman, Alex</t>
  </si>
  <si>
    <t>The Icy Eden</t>
  </si>
  <si>
    <t>He called himself Adam. He was confident that he could revive humanity. Only women were needed for the role of Eve. A lot of women…The Karelian village of Kaise is surrounded by impassable swamps, frozen lakes, and windswept wastelands. The locals moved out a long time ago, and the chances of meeting a person there are much less than a lonely exhausted bear or wolf. And in those places there is a temple with wooden idols - a creepy place that tramps or geologists try to avoid.Somewhere in those places, Varvara Karpova's girlfriend disappeared four years ago. Her parents went to look for her - and also disappeared. The mother's body was found with a bullet wound, and the father was missing.The operational search team got bogged down in snowdrifts on the way to the temple, but fortunately, they were able to reach the only inhabited hut. Tikhon Dikonov, the curator of antiquities and the creator of the local ethnographic museum, lived there with his wife and four children.He agreed to help the detectives in the investigation and offered...He called himself Adam. He was confident that he could revive humanity. Only women were needed for the role of Eve. A lot of women…The Karelian village of Kaise is surrounded by impassable swamps, frozen lakes, and windswept wastelands. The locals moved out a long time ago, and the chances of meeting a person there are much less than a lonely exhausted bear or wolf. And in those places there is a temple with wooden idols - a creepy place that tramps or geologists try to avoid.Somewhere in those places, Varvara Karpova's girlfriend disappeared four years ago. Her parents went to look for her - and also disappeared. The mother's body was found with a bullet wound, and the father was missing.The operational search team got bogged down in snowdrifts on the way to the temple, but fortunately, they were able to reach the only inhabited hut. Tikhon Dikonov, the curator of antiquities and the creator of the local ethnographic museum, lived there with his wife and four children.He agreed to help the detectives in the investigation and offered to visit his hermit neighbor Kazubov, who lives near the temple in a snow-covered hut...___________"Alex Norman's works are an incredibly accurately conveyed atmosphere of vague horror and danger. The plot develops smoothly, with a slight acceleration. The reader is always next to the characters, he hears all the sounds, he catches the smells, he shivers from the northern cold and looks longingly at the low, cold sky. And there are no murders and blood yet, but the expectation of the approaching drama is so strong that there is no will to break away from the book and distract yourself with something else. The power of Norman's thrillers over us is endless..." - Alexey Makeev, writer, co-author of detective novels about detective Gurov</t>
  </si>
  <si>
    <t>http://sentrumbookstore.com/upload/iblock/e1c/nqmaukv3twuonu1s5wgvlvyye1k7w1q5/08bbd9879bfbaede4d01251f7a3ce581.jpg</t>
  </si>
  <si>
    <t>978-5-04-196877-9</t>
  </si>
  <si>
    <t>On nazieval sebia Adamom. On biel uveren, chto smojet vozrodit chelovechestvo. Nujnie bieli tolko jenshinie na rol Evie. Mnogo jenshin…Karelskuu derevnu Kaise okrujaut neprohodimiee bolota, zamerzshie ozera, produvaemiee vsemi vetrami pustieri. Mestniee davno ottuda sehali, i shansov povstrechat tam cheloveka namnogo menshe, chem odinokogo istoshennogo medvedia ili volka. A eshe v teh mestah est kapishe s derevianniemi istukanami - jutkoe mesto, kotoroe brodiagi ili geologi starautsia obhodit storonoi.Gde-to v teh mestah chetiere goda nazad propala devushka Varvara Karpova. Roditeli poehali ee iskat - i toje sginuli. Telo materi nashli s puleviem raneniem, a otec propal bez vesti.Operativno-raziesknaia gruppa po puti na kapishe uviazla v sugrobah, no k schastu, smogla dobratsia do edinstvennoi obitaemoi izbie. Tam s jenoi i chetiermia detmi jil hranitel starinie i sozdatel mestnogo etnograficheskogo muzeia Tihon Dikonov.On soglasilsia pomoch sieshikam v rassledovanii i predlojil...On nazieval sebia Adamom. On biel uveren, chto smojet vozrodit chelovechestvo. Nujnie bieli tolko jenshinie na rol Evie. Mnogo jenshin…Karelskuu derevnu Kaise okrujaut neprohodimiee bolota, zamerzshie ozera, produvaemiee vsemi vetrami pustieri. Mestniee davno ottuda sehali, i shansov povstrechat tam cheloveka namnogo menshe, chem odinokogo istoshennogo medvedia ili volka. A eshe v teh mestah est kapishe s derevianniemi istukanami - jutkoe mesto, kotoroe brodiagi ili geologi starautsia obhodit storonoi.Gde-to v teh mestah chetiere goda nazad propala devushka Varvara Karpova. Roditeli poehali ee iskat - i toje sginuli. Telo materi nashli s puleviem raneniem, a otec propal bez vesti.Operativno-raziesknaia gruppa po puti na kapishe uviazla v sugrobah, no k schastu, smogla dobratsia do edinstvennoi obitaemoi izbie. Tam s jenoi i chetiermia detmi jil hranitel starinie i sozdatel mestnogo etnograficheskogo muzeia Tihon Dikonov.On soglasilsia pomoch sieshikam v rassledovanii i predlojil navestit svoego soseda - otshelnika Kazubova, obitaushego u kapisha v zanesennoi snegom hijine…___________"Proizvedeniia Aleksa Normana - eto neveroiatno tochno peredannaia atmosfera smutnogo ujasa i opasnosti. Sujet razvivaetsia plavno, s legkim uskoreniem. Chitatel vse vremia nahoditsia riadom s personajami, on slieshit vse zvuki, on ulavlivaet zapahi, on ejitsia ot severnogo holoda i s toskoi pogliadievaet na nizkoe viestujennoe nebo. I poka eshe net ubiistv i krovi, no ojidanie priblijausheisia dramie nastolko silno, chto net voli otorvatsia ot knigi i otvlechsia na chto-libo inoe. Vlast trillerov Normana nad nami - beskonechna…" - Aleksei Makeev, pisatel, soavtor detektivnieh romanov o sieshike Gurove</t>
  </si>
  <si>
    <t>Norman, Aleks</t>
  </si>
  <si>
    <t>Ledianoi Edem</t>
  </si>
  <si>
    <t>Омер, М.,Риверс, А.</t>
  </si>
  <si>
    <t>Комплект из 2-х книг (Фейри-профайлер + Фейри-убийца)</t>
  </si>
  <si>
    <t>Комплект из 2-х книг о самом необычном профайлере ФБР - наполовину чкеловеке, наполовину фейри. Профайлинг и магия - гремучая смесь, делающая невозможное возможнымФерий-профайлерЯ думала, что вычислить этого убийцу будет легко. Просто еще один маньяк, бродящий по улицам Лондона в поисках легкой добычи… Я была неправа.Этот убийца – фейри, и он неуловим, как дым на ветру. Но я – Кассандра Лидделл, профайлер ФБР, и моя работа – выследить его. Не имеет значения, что один из главных подозреваемых – фатально привлекательный фейри – пытается меня соблазнить…Меня не остановить. Даже когда улицы Лондона охватывает тотальная паника, а местная полиция объявляет виновной меня. Я так просто не сдамся. Я – агент ФБР. И тоже обладаю магическими способностями. Потому что и я наполовину фейри…Фейри-убийцаЯ – Кассандра Лидделл, специальный агент ФБР и пикси, то есть наполовину фейри. Едва завершив последнее задание, я пытаюсь разобраться в своем таинственном прошлом. И тут по всему Лондону начинают взрываться бомбы. Темные фейри напали на город – и погрузили его в хаос…Одновременно похищают мою лучшую подругу Скарлетт, агента ЦРУ. А ее похититель – мастер магии отражений – играет со мной в извращенную игру, посылая рифмованные загадки и давая невыполнимые задания. Роан, соблазнительный воин-фейри, готов помочь мне… но у его помощи есть цена, которую я пока не готова заплатить.Я попала в западню. Одновременно преследуемая темными фейри и агентами спецслужб, я мчусь наперегонки со временем, чтобы спасти подругу и не дать Лондону сгореть дотла. Но в глубине моей души пылает ярость – и скоро она вырвется наружу магией. И тогда я разожгу свой собственный огонь…</t>
  </si>
  <si>
    <t>Tok. Фэнтези-триллер о профайлере ФБР</t>
  </si>
  <si>
    <t>Omer, M.,Rivers, A.</t>
  </si>
  <si>
    <t>Set of 2 books (Fairy Profiler + Fairy Killer)</t>
  </si>
  <si>
    <t>A set of 2 books about the most unusual FBI profiler - half-human, half-fairy. Profiling and magic are a volatile mix that makes the impossible possible. The Profiler thought it would be easy to figure out this killer. Just another maniac roaming the streets of London in search of easy prey… I was wrong.This killer is a fae, and he's as elusive as smoke in the wind. But I'm Cassandra Liddell, the FBI profiler, and my job is to track him down. It doesn't matter that one of the main suspects–a fatally attractive fae–is trying to seduce me.…There's no stopping me. Even when the streets of London are in total panic, and the local police declare me guilty. I won't give up so easily. I'm an FBI agent. I also have magical abilities. Because I'm also half fae... the Fae killer is Cassandra Liddell, an FBI special agent and a pixie, that is, half fae. As soon as I've completed my last assignment, I'm trying to figure out my mysterious past. And then bombs start exploding all over London. Dark fairies attacked the city– and plunged it into chaos... at the same time they kidnap my best friend Scarlett, a CIA agent. And her captor, a master of reflection magic, is playing a perverse game with me, sending rhyming riddles and giving impossible tasks. Roan, the seductive fairy warrior, is ready to help me... but his help has a price that I'm not ready to pay yet.I fell into a trap. Being chased by dark fairies and secret service agents at the same time, I race against time to save my friend and prevent London from burning down. But there is a burning rage in the depths of my soul–and soon it will burst out with magic. And then I'll light my own fire.…</t>
  </si>
  <si>
    <t>http://sentrumbookstore.com/upload/iblock/9b2/senfwzgmghdvducb0imjqxt92kye8ng2/c492d8cbced7a3e6d24aaa85f45a6505.jpg</t>
  </si>
  <si>
    <t>978-5-04-204096-2</t>
  </si>
  <si>
    <t>Komplekt iz 2-h knig o samom neobiechnom profailere FBR - napolovinu chkeloveke, napolovinu feiri. Profailing i magiia - gremuchaia smes, delaushaia nevozmojnoe vozmojniemFerii-profailerIa dumala, chto viechislit etogo ubiicu budet legko. Prosto eshe odin maniak, brodiashii po ulicam Londona v poiskah legkoi dobiechi… Ia biela neprava.Etot ubiica – feiri, i on neulovim, kak diem na vetru. No ia – Kassandra Liddell, profailer FBR, i moia rabota – viesledit ego. Ne imeet znacheniia, chto odin iz glavnieh podozrevaemieh – fatalno privlekatelniei feiri – pietaetsia menia soblaznit…Menia ne ostanovit. Daje kogda ulicie Londona ohvatievaet totalnaia panika, a mestnaia policiia obiavliaet vinovnoi menia. Ia tak prosto ne sdamsia. Ia – agent FBR. I toje obladau magicheskimi sposobnostiami. Potomu chto i ia napolovinu feiri…Feiri-ubiicaIa – Kassandra Liddell, specialniei agent FBR i piksi, to est napolovinu feiri. Edva zavershiv poslednee zadanie, ia pietaus razobratsia v svoem tainstvennom proshlom. I tut po vsemu Londonu nachinaut vzrievatsia bombie. Temniee feiri napali na gorod – i pogruzili ego v haos…Odnovremenno pohishaut mou luchshuu podrugu Skarlett, agenta CRU. A ee pohititel – master magii otrajenii – igraet so mnoi v izvrashennuu igru, posielaia rifmovanniee zagadki i davaia neviepolnimiee zadaniia. Roan, soblaznitelniei voin-feiri, gotov pomoch mne… no u ego pomoshi est cena, kotoruu ia poka ne gotova zaplatit.Ia popala v zapadnu. Odnovremenno presleduemaia temniemi feiri i agentami specslujb, ia mchus naperegonki so vremenem, chtobie spasti podrugu i ne dat Londonu sgoret dotla. No v glubine moei dushi pielaet iarost – i skoro ona viervetsia naruju magiei. I togda ia razojgu svoi sobstvenniei ogon…</t>
  </si>
  <si>
    <t>Komplekt iz 2-h knig (Feiri-profailer + Feiri-ubiica)</t>
  </si>
  <si>
    <t>Омер, Майк,Абазис, Си</t>
  </si>
  <si>
    <t>Комплект из 2-х книг (Цепи рая + Странные игры)</t>
  </si>
  <si>
    <t>Комплект из 2-х книг о самых необычных серийных убийцах и самых неожиданных профайлерахЦепи раяНет, не для этого Манос Ману оказался на Миконосе – этом райском греческом острове, известном своими кутежами… Он приехал на свадьбу к другу. Но местные полицейские сразу привлекли его к расследованию невообразимо странного и жестокого убийства. Как-никак теперь он сотрудник Интерпола, эксперт международной полиции по цифровым технологиям. Он сразу понял: этот убийца – серийный, и в ближайшее время убьет снова. Впрочем, здесь же, на Миконосе, проходит конференция криминологов-профайлеров. Вот пусть и займутся своим делом – составят профиль маньяка. А Манос тем временем натаскает на вычисление его личности собственную нейросеть. Он уверен – машинный анализ цифровых следов способен быстрее вывести на убийцу. Однако эти следы куда запутаннее, а мотивы маньяка куда сложнее, чем ему кажется…Странные игрыВосьмилетнюю Кэти Стоун похитили прямо с лужайки перед собственным домом. Прошло пятнадцать месяцев, и уже никто не верит, что девочка жива. Пока не случается чудо: Кэти находят на обочине дороги в соседнем городе. Теперь все хотят знать, что с ней произошло. Но девочка не произносит ни слова, и очень напугана.Детский психолог Робин Харт – единственная, кому удалось наладить контакт с ребенком. В качестве игровой терапии она использует кукольный домик. И тогда Кэти начинает играть в крайне странные игры.Каждый сеанс ее кукла-злодей делает жуткие вещи с одной из кукол, «живущих» в домике. Одну закалывает ножом, другую топит, третью приковывает цепью к пластиковому диванчику… А потом Робин узнает из новостей о телах девушек, найденных полицией. Телах с травмами, похожими на те, что наносила кукла-злодей. И становится ясно: девочка разыгрывает настоящие убийства…</t>
  </si>
  <si>
    <t>Omer, Mike,Abasis, Si</t>
  </si>
  <si>
    <t>Set of 2 books (Chains of Paradise + Strange Games)</t>
  </si>
  <si>
    <t>A set of 2 books about the most unusual serial killers and the most unexpected profilers of the Paradise Chain, this is not why Manos Manu ended up on Mykonos – this paradisiacal Greek island known for its carousals ... He came to a friend's wedding. But the local police immediately involved him in the investigation of an unimaginably strange and brutal murder. After all, he is now an Interpol officer, an international police digital technology expert. He immediately realized that this killer was a serial killer, and he would kill again in the near future. However, here, in Mykonos, there is a conference of criminologists-profilers. So let them go about their business and make up a profile of a maniac. Meanwhile, Manos trains his own neural network to calculate his personality. He is sure that machine analysis of digital traces can lead to the killer faster. However, these traces are much more complicated, and the motives of the maniac are much more complicated than he thinks…Strange games Eight-year-old Katie Stone was kidnapped right from the lawn in front of her own house. Fifteen months have passed, and no one believes that the girl is alive anymore. Until a miracle happens: Katie is found on the side of the road in a nearby town. Now everyone wants to know what happened to her. But the girl doesn't say a word, and she's very scared.Child psychologist Robin Hart is the only one who managed to establish contact with the child. She uses a dollhouse as play therapy. And then Katie starts playing extremely strange games.Every session, her villain doll does creepy things to one of the dolls "living" in the house. He stabs one with a knife, drowns another, and chains the third to a plastic sofa… And then Robin learns from the news about the bodies of the girls found by the police. Bodies with injuries similar to those inflicted by the villain doll. And it becomes clear: the girl is acting out real murders…</t>
  </si>
  <si>
    <t>http://sentrumbookstore.com/upload/iblock/1b5/mh7oru5vw3a4gw3xxyr5qsl8ep1qymfh/211231c235133487c76e5fb155d4d93c.jpg</t>
  </si>
  <si>
    <t>978-5-04-204094-8</t>
  </si>
  <si>
    <t>Komplekt iz 2-h knig o samieh neobiechnieh seriinieh ubiicah i samieh neojidannieh profailerahCepi raiaNet, ne dlia etogo Manos Manu okazalsia na Mikonose – etom raiskom grecheskom ostrove, izvestnom svoimi kutejami… On priehal na svadbu k drugu. No mestniee policeiskie srazu privlekli ego k rassledovaniu nevoobrazimo strannogo i jestokogo ubiistva. Kak-nikak teper on sotrudnik Interpola, ekspert mejdunarodnoi policii po cifroviem tehnologiiam. On srazu ponial: etot ubiica – seriiniei, i v blijaishee vremia ubet snova. Vprochem, zdes je, na Mikonose, prohodit konferenciia kriminologov-profailerov. Vot pust i zaimutsia svoim delom – sostaviat profil maniaka. A Manos tem vremenem nataskaet na viechislenie ego lichnosti sobstvennuu neiroset. On uveren – mashinniei analiz cifrovieh sledov sposoben biestree vievesti na ubiicu. Odnako eti sledie kuda zaputannee, a motivie maniaka kuda slojnee, chem emu kajetsia…Stranniee igrieVosmiletnuu Keti Stoun pohitili priamo s lujaiki pered sobstvenniem domom. Proshlo piatnadcat mesiacev, i uje nikto ne verit, chto devochka jiva. Poka ne sluchaetsia chudo: Keti nahodiat na obochine dorogi v sosednem gorode. Teper vse hotiat znat, chto s nei proizoshlo. No devochka ne proiznosit ni slova, i ochen napugana.Detskii psiholog Robin Hart – edinstvennaia, komu udalos naladit kontakt s rebenkom. V kachestve igrovoi terapii ona ispolzuet kukolniei domik. I togda Keti nachinaet igrat v kraine stranniee igrie.Kajdiei seans ee kukla-zlodei delaet jutkie veshi s odnoi iz kukol, «jivushih» v domike. Odnu zakalievaet nojom, druguu topit, tretu prikovievaet cepu k plastikovomu divanchiku… A potom Robin uznaet iz novostei o telah devushek, naidennieh policiei. Telah s travmami, pohojimi na te, chto nanosila kukla-zlodei. I stanovitsia iasno: devochka raziegrievaet nastoiashie ubiistva…</t>
  </si>
  <si>
    <t>Omer, Maik,Abazis, Si</t>
  </si>
  <si>
    <t>Komplekt iz 2-h knig (Cepi raia + Stranniee igrie)</t>
  </si>
  <si>
    <t>Кто все расскажет</t>
  </si>
  <si>
    <t>Одиннадцатый роман Чака Паланика.Одиннадцатый "бестселлер для интеллектуалов", в котором он изощренно и зло иронизирует над темой "Пигмалиона и Галатеи", а заодно — и над реалиями Голливуда."Вечная неудачница" и вечный Пигмалион — престарелая ХейзиКуган, некрасивая и немыслимо одаренная актриса, чьим истинным призванием стало делать суперзвезд из бездарных старлеток.Ее любимая подопечная — ослепительная красавица и столь же ослепительная дура Кэтрин Кентон, которую вечно награждают за ничем не примечательные роли, вечно обольщают и используют, вышучивают — и обожают.И наконец — хваткий, циничный альфонс Уэбстер, у которого на Кэтрин Кентон — весьма далеко идущие планы...Из такого треугольника может выйти практически все, что угодно, — а выходит кое-что большее. Много большее.</t>
  </si>
  <si>
    <t>Who will tell you everything</t>
  </si>
  <si>
    <t>The eleventh novel by Chuck Palahniuk.The eleventh "bestseller for intellectuals", in which he subtly and maliciously sneers at the theme of "Pygmalion and Galatea", and at the same time — at the realities of Hollywood.The "eternal Loser" and the eternal Pygmalion is an elderly Hazikugan, an ugly and incredibly gifted actress whose true vocation was to make superstars out of mediocre starlets.Her favorite ward is the dazzling beauty and equally dazzling fool Catherine Kenton, who is forever rewarded for unremarkable roles, forever seduced and used, made fun of — and adored.And finally, the grasping, cynical Alphonse Webster, who has very far—reaching plans for Catherine Kenton...Almost anything can come out of such a triangle, but something more comes out. Much more.</t>
  </si>
  <si>
    <t>http://sentrumbookstore.com/upload/iblock/9b0/hctaf924lye2gvjir42268e5sytfycvt/76997e85a296796aab2066174930be49.jpg</t>
  </si>
  <si>
    <t>978-5-17-164508-3</t>
  </si>
  <si>
    <t>Odinnadcatiei roman Chaka Palanika.Odinnadcatiei "bestseller dlia intellektualov", v kotorom on izoshrenno i zlo ironiziruet nad temoi "Pigmaliona i Galatei", a zaodno — i nad realiiami Gollivuda."Vechnaia neudachnica" i vechniei Pigmalion — prestarelaia HeiziKugan, nekrasivaia i nemieslimo odarennaia aktrisa, chim istinniem prizvaniem stalo delat superzvezd iz bezdarnieh starletok.Ee lubimaia podopechnaia — oslepitelnaia krasavica i stol je oslepitelnaia dura Ketrin Kenton, kotoruu vechno nagrajdaut za nichem ne primechatelniee roli, vechno obolshaut i ispolzuut, vieshuchivaut — i obojaut.I nakonec — hvatkii, cinichniei alfons Uebster, u kotorogo na Ketrin Kenton — vesma daleko idushie planie...Iz takogo treugolnika mojet vieiti prakticheski vse, chto ugodno, — a viehodit koe-chto bolshee. Mnogo bolshee.</t>
  </si>
  <si>
    <t>Kto vse rasskajet</t>
  </si>
  <si>
    <t>Проклятые (новый перевод)</t>
  </si>
  <si>
    <t>Добро пожаловать в ад!Для начала, забудьте про кипящие котлы, ядовитый аромат серы и прочие ветхозаветные пошлости. В преисподней грешников ждет, в общем, вполне благоустроенная послежизнь - с маленькими нюансами. Как говорится, дьявол – в деталях. Тринадцатилетняя дочь голливудской кинозвезды Мэдисон Спенсер, совершившая самоубийство по девчоночьей дурости, не намерена прозябать в адском "болоте". Она ищет выход. А кто ищет, тот всегда найдет!..</t>
  </si>
  <si>
    <t>The Damned (new translation)</t>
  </si>
  <si>
    <t>Welcome to hell!To begin with, forget about boiling cauldrons, the poisonous aroma of sulfur and other Old Testament vulgarities. In the underworld, sinners will find, in general, a well-ordered afterlife - with small nuances. As they say, the devil is in the details. The thirteen-year-old daughter of Hollywood movie star Madison Spencer, who committed suicide due to girlish stupidity, does not intend to vegetate in a hellish "swamp". She's looking for a way out. And whoever is looking for will always find it!..</t>
  </si>
  <si>
    <t>http://sentrumbookstore.com/upload/iblock/a93/qb4mln9ty7ibkyf1y5xk0e2rq90vtzjv/45ced10f3ed3c7e19fdd6ce832c81283.jpg</t>
  </si>
  <si>
    <t>978-5-17-162680-8</t>
  </si>
  <si>
    <t>Dobro pojalovat v ad!Dlia nachala, zabudte pro kipiashie kotlie, iadovitiei aromat serie i prochie vethozavetniee poshlosti. V preispodnei greshnikov jdet, v obshem, vpolne blagoustroennaia poslejizn - s malenkimi nuansami. Kak govoritsia, diavol – v detaliah. Trinadcatiletniaia doch gollivudskoi kinozvezdie Medison Spenser, sovershivshaia samoubiistvo po devchonochei durosti, ne namerena proziabat v adskom "bolote". Ona ishet viehod. A kto ishet, tot vsegda naidet!..</t>
  </si>
  <si>
    <t>Prokliatiee (noviei perevod)</t>
  </si>
  <si>
    <t>Полякова, Т.,Полякова, А.</t>
  </si>
  <si>
    <t>Ключ к нашей тайне</t>
  </si>
  <si>
    <t>Аннотация к книге "Ключ к нашей тайне" Полякова Т., Полякова А.:Маленькую Татьяну отец воспитывал так, будто готовил в суперагенты, но однажды родитель исчез, и девочка оказалась в детдоме. Повзрослев, Таня идет служить в полицию. Она инструктор по физподготовке, но всегда готова помочь коллегам вести расследование, даже если речь идет просто о пропаже ноутбука студентки. Правда, со временем Татьяна начинает подозревать, что именно исчезновение ноутбука запустило череду убийств, которые одно за одним происходят вокруг студентки. Нужно срочно его отыскать, чтобы остановить преступления.Читайте новый детектив в цикле «По имени Тайна»! Читать дальше…</t>
  </si>
  <si>
    <t>«Детективы с авантюрой Татьяны и Анны Поляковых»</t>
  </si>
  <si>
    <t>Polyakova, T.,Polyakova, A.</t>
  </si>
  <si>
    <t>The key to our secret</t>
  </si>
  <si>
    <t>Abstract to the book "The Key to our Secret" by Polyakova T., Polyakova A.: Little Tatiana was raised by her father as if he was preparing for superagents, but one day the parent disappeared, and the girl ended up in an orphanage. Having grown up, Tanya goes to serve in the police. She is a physical education instructor, but she is always ready to help colleagues conduct an investigation, even if it is just about the loss of a student's laptop. However, over time, Tatiana begins to suspect that it was the disappearance of the laptop that launched a series of murders that occur one after another around the student. We urgently need to find him to stop the crimes.Read the new detective story in the series "Named Mystery"! Read more…</t>
  </si>
  <si>
    <t>http://sentrumbookstore.com/upload/iblock/0d4/i4y0n236dvua0alg3hxofiejrqn8kslx/f1a6765d088f8f3a97594b3282c2f503.jpg</t>
  </si>
  <si>
    <t>978-5-04-204131-0</t>
  </si>
  <si>
    <t>Annotaciia k knige "Kluch k nashei taine" Poliakova T., Poliakova A.:Malenkuu Tatianu otec vospitieval tak, budto gotovil v superagentie, no odnajdie roditel ischez, i devochka okazalas v detdome. Povzroslev, Tania idet slujit v policiu. Ona instruktor po fizpodgotovke, no vsegda gotova pomoch kollegam vesti rassledovanie, daje esli rech idet prosto o propaje noutbuka studentki. Pravda, so vremenem Tatiana nachinaet podozrevat, chto imenno ischeznovenie noutbuka zapustilo cheredu ubiistv, kotoriee odno za odnim proishodiat vokrug studentki. Nujno srochno ego otieskat, chtobie ostanovit prestupleniia.Chitaite noviei detektiv v cikle «Po imeni Taina»! Chitat dalshe…</t>
  </si>
  <si>
    <t>Poliakova, T.,Poliakova, A.</t>
  </si>
  <si>
    <t>Kluch k nashei taine</t>
  </si>
  <si>
    <t>Прист, Кристофер</t>
  </si>
  <si>
    <t>Транзитная зона</t>
  </si>
  <si>
    <t>Кристофер Прист – английский писатель-фантаст, представитель "новой волны", автор романов "Престиж", "Машина пространства" и "Опрокинутый мир", троекратный обладатель премии Британской ассоциации научной фантастики, лауреат Всемирной премии фэнтези.В один прекрасный и странный день голливудская актриса Жанетт Маршан, красавица и любимица зрителей, села на самолет, который должен был доставить ее в лондонский аэропорт. Самолет благополучно приземлился, и многие видели, как Жанетт сошла с трапа, но с этого момента она словно растворилась в пространстве и времени. Ее больше никто никогда не видел. Все усилия полиции оказались тщетными.Спустя годы, молодой успешный кинокритик Джастин Фармер, увлеченный историей кинематографа и авиацией, затевает рискованное расследование с твердым намерением разгадать тайну исчезновения актрисы, покорившей его воображение.</t>
  </si>
  <si>
    <t>Фантастика: классика и современность</t>
  </si>
  <si>
    <t>Priest, Christopher</t>
  </si>
  <si>
    <t>Transit zone</t>
  </si>
  <si>
    <t>Christopher Priest is an English science fiction writer, representative of the "new wave", author of the novels "Prestige", "The Space Machine" and "The Overturned World", three–time winner of the British Science Fiction Association Award, winner of the World Fantasy Award.One beautiful and strange day, Hollywood actress Jeanette Marchand, a beauty and a favorite of the audience, boarded a plane that was supposed to take her to London airport. The plane landed safely, and many saw Jeanette step off the ramp, but from that moment on, she seemed to disappear into space and time. No one ever saw her again. All the efforts of the police were in vain.Years later, a young successful film critic Justin Farmer, passionate about the history of cinema and aviation, embarks on a risky investigation with the firm intention of solving the mystery of the disappearance of the actress who conquered his imagination.</t>
  </si>
  <si>
    <t>http://sentrumbookstore.com/upload/iblock/7e3/61zeibtqn64mtp1rqvkuu4mwfmpzc6o0/552ab87907203852e94785ea657fc4ad.jpg</t>
  </si>
  <si>
    <t>978-5-17-162830-7</t>
  </si>
  <si>
    <t>Kristofer Prist – angliiskii pisatel-fantast, predstavitel "novoi volnie", avtor romanov "Prestij", "Mashina prostranstva" i "Oprokinutiei mir", troekratniei obladatel premii Britanskoi associacii nauchnoi fantastiki, laureat Vsemirnoi premii fentezi.V odin prekrasniei i stranniei den gollivudskaia aktrisa Janett Marshan, krasavica i lubimica zritelei, sela na samolet, kotoriei doljen biel dostavit ee v londonskii aeroport. Samolet blagopoluchno prizemlilsia, i mnogie videli, kak Janett soshla s trapa, no s etogo momenta ona slovno rastvorilas v prostranstve i vremeni. Ee bolshe nikto nikogda ne videl. Vse usiliia policii okazalis tshetniemi.Spustia godie, molodoi uspeshniei kinokritik Djastin Farmer, uvlechenniei istoriei kinematografa i aviaciei, zatevaet riskovannoe rassledovanie s tverdiem namereniem razgadat tainu ischeznoveniia aktrisie, pokorivshei ego voobrajenie.</t>
  </si>
  <si>
    <t>Prist, Kristofer</t>
  </si>
  <si>
    <t>Tranzitnaia zona</t>
  </si>
  <si>
    <t>Романова, Галина</t>
  </si>
  <si>
    <t>Золотое правило молчания</t>
  </si>
  <si>
    <t>Большой коллектив компании «Геракл» шумно празднует назначение нового генерального директора. Только красавцу Алексу совсем не весело: его откровенно домогается начальница, от которой парень предпочитает сбежать. Вместе с ним в такси просится еще одна желающая срочно покинуть праздник — незнакомая полураздетая девица. Не оставлять же ее на морозе! Мысленно проклиная свое хорошее воспитание, Алекс пускает девицу сначала в машину, а потом и в дом. На следующий день он узнает, что во время банкета убили одного из сотрудников, и находит в квартире окровавленный нож…Галина Романова — подлинный знаток человеческих чувств и отношений. В ее детективных мелодрамах из серии «Метод женщины» переплетаются и кровь, и слезы, и любовь. Все, как в реальности, когда один-единственный шаг отделяет нас от любви до ненависти, от дружбы до любви, от рождения до смерти. Нежные чувства проверяются настоящими испытаниями, где награда — сама жизнь.</t>
  </si>
  <si>
    <t>Детективы Галины Романовой. Метод Женщины. Новое оформление</t>
  </si>
  <si>
    <t>Romanova, Galina</t>
  </si>
  <si>
    <t>The Golden Rule of Silence</t>
  </si>
  <si>
    <t>The large team of the Hercules company is noisily celebrating the appointment of a new CEO. Only handsome Alex is not having any fun at all: he is openly harassed by his boss, from whom the guy prefers to escape. Together with him, another girl who wants to leave the holiday urgently asks for a taxi — an unknown half-naked girl. Don't leave her out in the cold! Mentally cursing his good upbringing, Alex lets the girl into the car first, and then into the house. The next day, he finds out that one of the employees was killed during the banquet, and finds a bloody knife in the apartment... Galina Romanova is a true connoisseur of human feelings and relationships. In her detective melodramas from the series "The Woman's Method", blood, tears, and love are intertwined. It's like in reality, when a single step separates us from love to hate, from friendship to love, from birth to death. Tender feelings are tested by real trials, where the reward is life itself.</t>
  </si>
  <si>
    <t>http://sentrumbookstore.com/upload/iblock/0d5/ggrrr8bejojofsyrz8sv2v6me0i0br5j/e3b6fdd3f1b6ff2b7919eb32ec4c11d7.jpg</t>
  </si>
  <si>
    <t>978-5-04-200108-6</t>
  </si>
  <si>
    <t>Bolshoi kollektiv kompanii «Gerakl» shumno prazdnuet naznachenie novogo generalnogo direktora. Tolko krasavcu Aleksu sovsem ne veselo: ego otkrovenno domogaetsia nachalnica, ot kotoroi paren predpochitaet sbejat. Vmeste s nim v taksi prositsia eshe odna jelaushaia srochno pokinut prazdnik — neznakomaia polurazdetaia devica. Ne ostavliat je ee na moroze! Mieslenno proklinaia svoe horoshee vospitanie, Aleks puskaet devicu snachala v mashinu, a potom i v dom. Na sleduushii den on uznaet, chto vo vremia banketa ubili odnogo iz sotrudnikov, i nahodit v kvartire okrovavlenniei noj…Galina Romanova — podlinniei znatok chelovecheskih chuvstv i otnoshenii. V ee detektivnieh melodramah iz serii «Metod jenshinie» perepletautsia i krov, i slezie, i lubov. Vse, kak v realnosti, kogda odin-edinstvenniei shag otdeliaet nas ot lubvi do nenavisti, ot drujbie do lubvi, ot rojdeniia do smerti. Nejniee chuvstva proveriautsia nastoiashimi ispietaniiami, gde nagrada — sama jizn.</t>
  </si>
  <si>
    <t>Zolotoe pravilo molchaniia</t>
  </si>
  <si>
    <t>Свечин, Н.;Введенский, В.;Погонин, И.</t>
  </si>
  <si>
    <t>Повседневная жизнь Петербургской сыскной полиции (2-ое издание, исправленное и дополненное)</t>
  </si>
  <si>
    <t>Мы — Николай Свечин, Валерий Введенский и Иван Погонин — пишем исторические детективы. Наши литературные герои расследуют преступления в Российской империи в конце XIX — начале XX века. И чтобы точнее описать ту эпоху, мы, прежде чем сесть за очередной рассказ или роман, изучаем источники: мемуары и дневники, газеты и журналы, справочники и отчеты, научные работы тех лет и беллетристику, архивные документы. Однако далеко не все известные нам сведения можно упаковать' в формат беллетристического произведения. Поэтому до поры до времени множество интересных фактов оставалось в наших записных книжках. А потом появилась идея написать научно-популярную книгу: рассказать об истории Петербургской сыскной полиции, о том, как искали в прежние времена преступников в столице, о судьбах царских сыщиков и раскрытых ими делах…'</t>
  </si>
  <si>
    <t>Исторические детективы Николая Свечина. Подарочное издание с фотографиями</t>
  </si>
  <si>
    <t>Svechin, N.;Vvedensky, V.;Pogonin, I.</t>
  </si>
  <si>
    <t xml:space="preserve">The Daily life of the St. Petersburg Detective Police (2nd edition, revised and expanded) </t>
  </si>
  <si>
    <t>We — Nikolai Svechin, Valery Vvedensky and Ivan Pogonin — write historical detective stories. Our literary heroes investigate crimes in the Russian Empire in the late XIX — early XX century. And in order to describe that era more accurately, before we sit down for another story or novel, we study sources: memoirs and diaries, newspapers and magazines, reference books and reports, scientific works of those years and fiction, archival documents. However, not all the information we know can be packaged in the format of a fiction work. Therefore, for the time being, a lot of interesting facts remained in our notebooks. And then the idea came up to write a popular science book: to tell about the history of the St. Petersburg detective police, about how criminals were searched in the old days in the capital, about the fate of the tsarist detectives and the cases they solved...'</t>
  </si>
  <si>
    <t>http://sentrumbookstore.com/upload/iblock/878/8xgljyggrst8rakh0m3c185nz1klej69/56e9c54899c30893649e305e406782fb.jpg</t>
  </si>
  <si>
    <t>978-5-04-198420-5</t>
  </si>
  <si>
    <t>My — Nikolaĭ Svechin, Valeriĭ Vvedenskiĭ i Ivan Pogonin — pishem istoricheskie detektivy. Nashi literaturnye geroi rassleduiut prestupleniia v Rossiĭskoĭ imperii v kontse XIX — nachale XX veka. I chtoby tochnee opisatʹ tu ėpokhu, my, prezhde chem sestʹ za ocherednoĭ rasskaz ili roman, izuchaem istochniki: memuary i dnevniki, gazety i zhurnaly, spravochniki i otchety, nauchnye raboty tekh let i belletristiku, arkhivnye dokumenty. Odnako daleko ne vse izvestnye nam svedeniia mozhno upakovatʹ' v format belletristicheskogo proizvedeniia. Poėtomu do pory do vremeni mnozhestvo interesnykh faktov ostavalosʹ v nashikh zapisnykh knizhkakh. A potom poiavilasʹ ideia napisatʹ nauchno-populiarnuiu knigu: rasskazatʹ ob istorii Peterburgskoĭ sysknoĭ politsii, o tom, kak iskali v prezhnie vremena prestupnikov v stolitse, o sudʹbakh tsarskikh syshchikov i raskrytykh imi delakh…'</t>
  </si>
  <si>
    <t>Svechin, N.;Vvedenskiĭ, V.;Pogonin, I.</t>
  </si>
  <si>
    <t xml:space="preserve">Povsednevnaia zhiznʹ Peterburgskoĭ sysknoĭ politsii (2-oe izdanie, ispravlennoe i dopolnennoe) </t>
  </si>
  <si>
    <t>Симамото, Рио</t>
  </si>
  <si>
    <t>Первая жертва</t>
  </si>
  <si>
    <t>ОТ ПРИЗНАННОГО МАСТЕРА ЖАНРА В ЯПОНИИ, ОТМЕЧЕННОГО ГЛАВНЫМИ ЛИТЕРАТУРНЫМИ ПРЕМИЯМИ «NAOKI», «NOMA» И «GUNZO»ПО РОМАНУ СНЯТ КУЛЬТОВЫЙ В ЯПОНИИ ФИЛЬМТеплым летним вечером Канна Хидзирияма - привлекательная студентка, мечтающая о карьере телеведущей - внезапно встает и уходит с важного для нее собеседования на крупном телеканале. Она идет в магазин, покупает нож и… убивает своего отца, известного художника Наото Хидзирияму. Вонзает ему нож в сердце посреди женского туалета художественного колледжа, где тот работал. Спустя несколько часов девушку в окровавленной одежде арестовывают на берегу реки. На вопрос полицейских, почему она это сделала, Канна спокойно отвечает: «Думайте сами, какой у меня был мотив».Юки Макабэ – клинический психолог. Именно ей издательство «Симбунка» заказало книгу об этом резонансном деле. Теперь Юки предстоит провести несколько сеансов с Канной. Но уже на первой встрече она видит – с девушкой явно что-то не так. Та называет себя лгуньей и просит вылечить ее. И чем больше Юки погружается в личную жизнь Канны, тем острее понимает: это дело станет самым сложным в ее карьере.Аннотация на оборот титула:Теплым летним вечером Канна Хидзирияма - привлекательная студентка, мечтающая о карьере телеведущей - внезапно встает и уходит с важного для нее собеседования на крупном телеканале. Она идет в магазин, покупает нож и… убивает своего отца, известного художника Наото Хидзирияму. Вонзает ему нож в сердце посреди женского туалета художественного колледжа, где тот работал. Спустя несколько часов девушку в окровавленной одежде арестовывают на берегу реки. На вопрос полицейских, почему она это сделала, Канна спокойно отвечает: «Думайте сами, какой у меня был мотив».Юки Макабэ – клинический психолог. Именно ей издательство «Симбунка» заказало книгу об этом резонансном деле. Теперь Юки предстоит провести несколько сеансов с Канной. Но уже на первой встрече она видит – с девушкой явно что-то не так. Та называет себя лгуньей и просит вылечить ее. И чем больше Юки погружается в личную жизнь Канны, тем острее понимает: это дело станет самым сложным в ее карьере.</t>
  </si>
  <si>
    <t>Shimamoto, Rio</t>
  </si>
  <si>
    <t>The first victim</t>
  </si>
  <si>
    <t>FROM A RECOGNIZED MASTER OF THE GENRE IN JAPAN, AWARDED THE MAIN LITERARY PRIZES "NAOKI", "NOMA" AND "GUNZO"BASED ON THE NOVEL, A CULT FILM WAS SHOT IN JAPAN On a warm summer evening, Kanna Hijiriyama - an attractive student who dreams of becoming a TV presenter - suddenly gets up and leaves an important interview for her on a major TV channel. She goes to the store, buys a knife and... kills her father, the famous artist Naoto Hijiriyama. Stabs him in the heart in the middle of the women's bathroom at the art college where he worked. A few hours later, a girl in bloodstained clothes is arrested on the riverbank. When asked by the police why she did it, Kanna calmly replies: "Think for yourself what my motive was."Yuki Makabe is a clinical psychologist. It was to her that the Simbunka publishing house ordered a book about this high-profile case. Now Yuki has to spend several sessions with Kanna. But already at the first meeting, she sees that there is clearly something wrong with the girl. She calls herself a liar and asks to be cured. And the more Yuki delves into Kanna's personal life, the more acutely she understands: this case will be the most difficult in her career.Summary of the title turnover:On a warm summer evening, Kanna Hijiriyama, an attractive student who dreams of becoming a TV presenter, suddenly gets up and leaves an important interview for her on a major TV channel. She goes to the store, buys a knife and... kills her father, the famous artist Naoto Hijiriyama. Stabs him in the heart in the middle of the women's bathroom at the art college where he worked. A few hours later, a girl in bloodstained clothes is arrested on the riverbank. When asked by the police why she did it, Kanna calmly replies: "Think for yourself what my motive was."Yuki Makabe is a clinical psychologist. It was to her that the Simbunka publishing house ordered a book about this high-profile case. Now Yuki has to spend several sessions with Kanna. But already at the first meeting, she sees that there is clearly something wrong with the girl. She calls herself a liar and asks to be cured. And the more Yuki delves into Kanna's personal life, the more acutely she understands: this case will be the most difficult in her career.</t>
  </si>
  <si>
    <t>http://sentrumbookstore.com/upload/iblock/c8d/0oc1ad23brcbsjxzlgpfzn2o9qwmeggj/9cd1b4800129e767dcd6ff3fd0a46e64.jpg</t>
  </si>
  <si>
    <t>978-5-04-191272-7</t>
  </si>
  <si>
    <t>OT PRIZNANNOGO MASTERA JANRA V IaPONII, OTMEChENNOGO GLAVNIeMI LITERATURNIeMI PREMIIaMI «NAOKI», «NOMA» I «GUNZO»PO ROMANU SNIaT KULЬTOVIeI V IaPONII FILЬMTepliem letnim vecherom Kanna Hidziriiama - privlekatelnaia studentka, mechtaushaia o karere televedushei - vnezapno vstaet i uhodit s vajnogo dlia nee sobesedovaniia na krupnom telekanale. Ona idet v magazin, pokupaet noj i… ubivaet svoego otca, izvestnogo hudojnika Naoto Hidziriiamu. Vonzaet emu noj v serdce posredi jenskogo tualeta hudojestvennogo kolledja, gde tot rabotal. Spustia neskolko chasov devushku v okrovavlennoi odejde arestovievaut na beregu reki. Na vopros policeiskih, pochemu ona eto sdelala, Kanna spokoino otvechaet: «Dumaite sami, kakoi u menia biel motiv».Uki Makabe – klinicheskii psiholog. Imenno ei izdatelstvo «Simbunka» zakazalo knigu ob etom rezonansnom dele. Teper Uki predstoit provesti neskolko seansov s Kannoi. No uje na pervoi vstreche ona vidit – s devushkoi iavno chto-to ne tak. Ta nazievaet sebia lgunei i prosit vielechit ee. I chem bolshe Uki pogrujaetsia v lichnuu jizn Kannie, tem ostree ponimaet: eto delo stanet samiem slojniem v ee karere.Annotaciia na oborot titula:Tepliem letnim vecherom Kanna Hidziriiama - privlekatelnaia studentka, mechtaushaia o karere televedushei - vnezapno vstaet i uhodit s vajnogo dlia nee sobesedovaniia na krupnom telekanale. Ona idet v magazin, pokupaet noj i… ubivaet svoego otca, izvestnogo hudojnika Naoto Hidziriiamu. Vonzaet emu noj v serdce posredi jenskogo tualeta hudojestvennogo kolledja, gde tot rabotal. Spustia neskolko chasov devushku v okrovavlennoi odejde arestovievaut na beregu reki. Na vopros policeiskih, pochemu ona eto sdelala, Kanna spokoino otvechaet: «Dumaite sami, kakoi u menia biel motiv».Uki Makabe – klinicheskii psiholog. Imenno ei izdatelstvo «Simbunka» zakazalo knigu ob etom rezonansnom dele. Teper Uki predstoit provesti neskolko seansov s Kannoi. No uje na pervoi vstreche ona vidit – s devushkoi iavno chto-to ne tak. Ta nazievaet sebia lgunei i prosit vielechit ee. I chem bolshe Uki pogrujaetsia v lichnuu jizn Kannie, tem ostree ponimaet: eto delo stanet samiem slojniem v ee karere.</t>
  </si>
  <si>
    <t>Simamoto, Rio</t>
  </si>
  <si>
    <t>Pervaia jertva</t>
  </si>
  <si>
    <t>Соболева, Лариса</t>
  </si>
  <si>
    <t>Длинная тень ожиданий</t>
  </si>
  <si>
    <t>Рассчитывая провести в узком семейном кругу приятный вечер, Викентий с сестрой жены Миланой приезжают в загородный дом. К своему удивлению и тревоге, они не находят в доме хозяйку, но на полу видят бурые пятна, напоминающие кровь...Полиция отстраняется от расследования под предлогом "нет тела – нет дела"!Муж и сестра пропавшей решают самостоятельно ее искать... Сталкиваются с чередой загадочных событий и начинают подозревать друг друга... в исчезновении Нии...</t>
  </si>
  <si>
    <t>Она всегда с тобой. Детективы Ларисы Соболевой</t>
  </si>
  <si>
    <t>Soboleva, Larisa</t>
  </si>
  <si>
    <t>The long shadow of expectations</t>
  </si>
  <si>
    <t>Hoping to spend a pleasant evening in a narrow family circle, Vikenty and his wife's sister Milana arrive at a country house. To their surprise and alarm, they do not find the hostess in the house, but they see brown spots on the floor that resemble blood...The police are withdrawing from the investigation under the pretext of "no body, no case"!The husband and sister of the missing woman decide to look for her on their own... They encounter a series of mysterious events and begin to suspect each other... in the disappearance of the Research Institute...</t>
  </si>
  <si>
    <t>http://sentrumbookstore.com/upload/iblock/c9c/gmk013jzmaoty509scximwbkahzuhwcs/2e70b4d82ab28d0ac5fa3474038a1c48.jpg</t>
  </si>
  <si>
    <t>978-5-17-162050-9</t>
  </si>
  <si>
    <t>Rasschitievaia provesti v uzkom semeinom krugu priiatniei vecher, Vikentii s sestroi jenie Milanoi priezjaut v zagorodniei dom. K svoemu udivleniu i trevoge, oni ne nahodiat v dome hoziaiku, no na polu vidiat buriee piatna, napominaushie krov...Policiia otstraniaetsia ot rassledovaniia pod predlogom "net tela – net dela"!Muj i sestra propavshei reshaut samostoiatelno ee iskat... Stalkivautsia s cheredoi zagadochnieh sobietii i nachinaut podozrevat drug druga... v ischeznovenii Nii...</t>
  </si>
  <si>
    <t>Dlinnaia ten ojidanii</t>
  </si>
  <si>
    <t>Степанова, Татьяна</t>
  </si>
  <si>
    <t>Храм Темного предка</t>
  </si>
  <si>
    <t>Сама Судьба преподнесла Екатерине Петровской и Гектору Борщову незабываемый свадебный подарок — расследование дела пропавшей экспедиции… В 1931 году профессор Велиантов и его друзья обнаружили грандиозную находку в горах Тянь-Шаня. Понимая всю важность открытия для мировой науки и опасность, грозящую экспедиции в тех диких тогда местах, профессор отправляет разным адресатам отрывочные записи, фотографии и… самое главное «доказательство». Произошло то, что предвидел ученый — экспедиция бесследно сгинула в горах.Спустя почти сто лет загадочная смерть научного сотрудника Зоологического музея Елены Красновой и еще двух человек всколыхнула сведения о пропавшей экспедиции. Эти убийства расследуют полковник Гущин, Катя Петровская и Гектор Борщов. А чтобы найти преступника и обнаружить то самое бесценное сокровище, сокрытое от людей почти столетие, им нужно отправиться на Тянь-Шань…Татьяна Степанова — подполковник полиции, бывший сотрудник Пресс-центра ГУВД Московской области и следователь, поэтому в ее остросюжетных романах так правдоподобно и детально описывается расследование криминальных загадок. Татьяна ежедневно работает с информацией о реальных преступлениях, и ее детективные истории максимально достоверны.</t>
  </si>
  <si>
    <t>«По следам громких дел. Детективы Т. Степановой»</t>
  </si>
  <si>
    <t>Stepanova, Tatiana</t>
  </si>
  <si>
    <t>The Temple of the Dark Ancestor</t>
  </si>
  <si>
    <t>Fate itself presented Ekaterina Petrovskaya and Hector Borshchov with an unforgettable wedding gift — the investigation of the case of the missing expedition… In 1931, Professor Veliantov and his friends discovered a grandiose find in the Tien Shan Mountains. Realizing the importance of the discovery for world science and the danger facing the expedition in those wild places at that time, the professor sends fragmentary notes, photographs and ... the most important "proof" to various recipients. What the scientist foresaw happened — the expedition disappeared into the mountains without a trace.Almost a hundred years later, the mysterious death of Elena Krasnova, a researcher at the Zoological Museum, and two other people stirred up information about the missing expedition. These murders are being investigated by Colonel Gushchin, Katya Petrovskaya and Hector Borshchov. And in order to find the culprit and discover that priceless treasure, hidden from people for almost a century, they need to go to Tien Shan…Tatyana Stepanova is a police lieutenant colonel, a former employee of the Press Center of the Moscow Region Police Department and an investigator, which is why her action—packed novels so plausibly and in detail describe the investigation of criminal mysteries. Tatiana works daily with information about real crimes, and her detective stories are as reliable as possible.</t>
  </si>
  <si>
    <t>http://sentrumbookstore.com/upload/iblock/717/5s51ivu19q6lobfc6i26kecqfxd4ol1d/f78880c092d9e400ffc33efba78b2adf.jpg</t>
  </si>
  <si>
    <t>978-5-04-200867-2</t>
  </si>
  <si>
    <t>Sama Sudba prepodnesla Ekaterine Petrovskoi i Gektoru Borshovu nezabievaemiei svadebniei podarok — rassledovanie dela propavshei ekspedicii… V 1931 godu professor Veliantov i ego druzia obnarujili grandioznuu nahodku v gorah Tian-Shania. Ponimaia vsu vajnost otkrietiia dlia mirovoi nauki i opasnost, groziashuu ekspedicii v teh dikih togda mestah, professor otpravliaet razniem adresatam otrievochniee zapisi, fotografii i… samoe glavnoe «dokazatelstvo». Proizoshlo to, chto predvidel ucheniei — ekspediciia bessledno sginula v gorah.Spustia pochti sto let zagadochnaia smert nauchnogo sotrudnika Zoologicheskogo muzeia Elenie Krasnovoi i eshe dvuh chelovek vskoliehnula svedeniia o propavshei ekspedicii. Eti ubiistva rassleduut polkovnik Gushin, Katia Petrovskaia i Gektor Borshov. A chtobie naiti prestupnika i obnarujit to samoe bescennoe sokrovishe, sokrietoe ot ludei pochti stoletie, im nujno otpravitsia na Tian-Shan…Tatiana Stepanova — podpolkovnik policii, bievshii sotrudnik Press-centra GUVD Moskovskoi oblasti i sledovatel, poetomu v ee ostrosujetnieh romanah tak pravdopodobno i detalno opisievaetsia rassledovanie kriminalnieh zagadok. Tatiana ejednevno rabotaet s informaciei o realnieh prestupleniiah, i ee detektivniee istorii maksimalno dostovernie.</t>
  </si>
  <si>
    <t>Hram Temnogo predka</t>
  </si>
  <si>
    <t>Акт исчезновения</t>
  </si>
  <si>
    <t>Ведущая британская актриса Миа Элиот отправляется в Лос-Анджелес, чтобы получить роль всей своей жизни. Все складывается идеально, до тех пор, пока на одном из прослушиваний она не знакомится с женщиной по имени Эмили. А потом та пропадает. Миа – последняя, кто видел ее живой. Единственная, кто вообще видел ее. И когда Эмили вдруг появляется через несколько дней, Миа уверена: это не она, а совершенно другая, пусть и очень похожая женщина. Но зачем кому-то притворяться ею? Настало время приготовиться к ошеломляющей правде: в этом городе грез никуда не деться от кошмаров.</t>
  </si>
  <si>
    <t>The act of disappearance</t>
  </si>
  <si>
    <t>Leading British actress Mia Eliot is heading to Los Angeles to get the role of her life. Everything works out perfectly, until at one of the auditions she meets a woman named Emily. And then she disappears. Mia was the last person to see her alive. The only one who ever saw her. And when Emily suddenly appears a few days later, Mia is sure that it is not her, but a completely different, albeit very similar woman. But why would anyone pretend to be her? It's time to prepare for the overwhelming truth: there is no escape from nightmares in this city of dreams.</t>
  </si>
  <si>
    <t>http://sentrumbookstore.com/upload/iblock/d3a/gtltnnx7vt00f327xgrsfxnct25mknkc/cbb21a2ca5368eafda9dded1477e555e.jpg</t>
  </si>
  <si>
    <t>978-5-04-187005-8</t>
  </si>
  <si>
    <t>Vedushchaia britanskaia aktrisa Mia Ėliot otpravliaetsia v Los-Andzheles, chtoby poluchitʹ rolʹ vseĭ svoeĭ zhizni. Vse skladyvaetsia idealʹno, do tekh por, poka na odnom iz proslushivaniĭ ona ne znakomitsia s zhenshchinoĭ po imeni Ėmili. A potom ta propadaet. Mia – posledniaia, kto videl ee zhivoĭ. Edinstvennaia, kto voobshche videl ee. I kogda Ėmili vdrug poiavliaetsia cherez neskolʹko dneĭ, Mia uverena: ėto ne ona, a sovershenno drugaia, pustʹ i ochenʹ pokhozhaia zhenshchina. No zachem komu-to pritvoriatʹsia eiu? Nastalo vremia prigotovitʹsia k oshelomliaiushcheĭ pravde: v ėtom gorode grez nikuda ne detʹsia ot koshmarov.</t>
  </si>
  <si>
    <t>Akt ischeznoveniia</t>
  </si>
  <si>
    <t>Тени забытых болот</t>
  </si>
  <si>
    <t>СМЕРШ - спецназ Сталина</t>
  </si>
  <si>
    <t>Shadows of forgotten swamps</t>
  </si>
  <si>
    <t>http://sentrumbookstore.com/upload/iblock/7ae/ptim10hyggmpadddlqhs4w4psw6oigdo/d14241d2289854b1d72e8499f645b472.jpg</t>
  </si>
  <si>
    <t>978-5-04-199735-9</t>
  </si>
  <si>
    <t>Teni zabytykh bolot</t>
  </si>
  <si>
    <t>Томпсон, С.</t>
  </si>
  <si>
    <t>Ромовый дневник</t>
  </si>
  <si>
    <t>Пуэрто-Рико.Остров, на котором невозможно работать – а можно сойти с ума, спиться или влюбиться. Или все сразу.Здесь теплая компания журналистов коротает время в местном кабаке, где они методично наливаются ромом и ведут беседы о том, как дошли до жизни такой.Здесь молодой репортер Пол Кемп получает важные профессиональные и жизненные уроки.Здесь скучно и нечего делать.Именно поэтому то, что начиналось как ленивый южный адюльтер, семимильными шагами мчится к настоящей трагедии...Любовь, выпивка, смерть – а что, собственно, нужно еще?</t>
  </si>
  <si>
    <t>Thompson, S.</t>
  </si>
  <si>
    <t>The Rum Diary</t>
  </si>
  <si>
    <t>Puerto Rico.An island where it is impossible to work – or you can go crazy, get drunk or fall in love. Or all at once.Here, a warm company of journalists spends their time in a local pub, where they methodically pour rum and talk about how they came to live like this.Here, young reporter Paul Kemp learns important professional and life lessons.It's boring and there's nothing to do here.That is why what began as a lazy southern adultery is racing towards a real tragedy with leaps and bounds...Love, booze, death–and what else is needed?</t>
  </si>
  <si>
    <t>http://sentrumbookstore.com/upload/iblock/cd2/kyij4opub0fl0mannmz6ujq3k0ro1232/4480014844f9a50b75574a54db5ae4e8.jpg</t>
  </si>
  <si>
    <t>978-5-17-165378-1</t>
  </si>
  <si>
    <t>Puerto-Riko.Ostrov, na kotorom nevozmojno rabotat – a mojno soiti s uma, spitsia ili vlubitsia. Ili vse srazu.Zdes teplaia kompaniia jurnalistov korotaet vremia v mestnom kabake, gde oni metodichno nalivautsia romom i vedut besedie o tom, kak doshli do jizni takoi.Zdes molodoi reporter Pol Kemp poluchaet vajniee professionalniee i jiznenniee uroki.Zdes skuchno i nechego delat.Imenno poetomu to, chto nachinalos kak leniviei ujniei adulter, semimilniemi shagami mchitsia k nastoiashei tragedii...Lubov, viepivka, smert – a chto, sobstvenno, nujno eshe?</t>
  </si>
  <si>
    <t>Tompson, S.</t>
  </si>
  <si>
    <t>Romoviei dnevnik</t>
  </si>
  <si>
    <t>Мистер Рипли. Все романы</t>
  </si>
  <si>
    <t>Патриция Хайсмит (1921–1995) — американская писательница, признанный мастер психологического детектива. Перу Хайсмит принадлежат 20 романов и несколько сборников рассказов. Ее произведения отмечены Гран-при французской детективной литературы и «Серебряным кинжалом» Ассоциации детективных писателей Великобритании_ они включены в список «100 лучших детективов» английского писателя и критика Генри Китинга. Творчество Хайсмит послужило источником вдохновения для целой плеяды талантливых кинорежиссеров (Альфред Хичкок, Рене Клеман, Вим Вендерс, Лилиана Кавани, Клод Миллер, Энтони Мингелла, Эдриан Лайн и др.), а также проложило дорогу современным королевам психологического триллера Гиллиан Флинн и Поле Хокинс. Слава обрушилась на Патрицию Хайсмит в 1950-м, сразу после выхода дебютного романа «Незнакомцы в поезде», по мотивам которого Хичкок снял прогремевший нуар. Через пять лет появился блестящий и абсолютно реальный в своей бесчеловечности «Талантливый мистер Рипли». Позднее были написаны четыре продолжения. Первой экранизацией «Талантливого мистера Рипли» стал фильм Рене Клемана «На ярком солнце» (1960) с Аленом Делоном в главной роли, второй — одноименный роману фильм Энтони Мингеллы с Мэттом Дэймоном, Джудом Лоу и Гвинет Пэлтроу (1999)_ а в 2024 году на «Нетфликсе» стартует сериал «Рипли», главную роль в котором исполнил Эндрю Скотт (Мориарти в «Шерлоке» от Би-би-си). Мистер Рипли — самый известный персонаж и любимый антигерой Хайсмит. Дружелюбный и обаятельный Том Рипли тщательно скрывает свое истинное «я». В его странном, замкнутом, иррациональном мире смещенных моральных ценностей преступление — это всего лишь игра, шахматная партия. Он оправдывает себя, и благодаря писательскому дарованию Хайсмит делает это убедительно. Из несчастного паренька с темным прошлым Рипли постепенно превращается в настоящего монстра, хладнокровного убийцу, которого мало беспокоит чувство вины, поскольку цель всегда оправдывает средства. Тем более что расплачивается за это кто-то другой. Впервые под одной обложкой — все пять романов о Рипли!</t>
  </si>
  <si>
    <t>Mr. Ripley. All novels</t>
  </si>
  <si>
    <t>Patricia Highsmith (1921-1995) was an American writer, a recognized master of psychological detective. Highsmith has written 20 novels and several collections of short stories. Her works were awarded the Grand Prix of French Detective Literature and the Silver Dagger of the Association of Detective Writers of Great Britain_ they are included in the list of the "100 best detectives" by the English writer and critic Henry Keating. Highsmith's work served as a source of inspiration for a whole galaxy of talented filmmakers (Alfred Hitchcock, Rene Clement, Wim Wenders, Liliana Cavani, Claude Miller, Anthony Minghella, Adrian Lyne, etc.), and also paved the way for the modern queens of the psychological thriller Gillian Flynn and Paul Hawkins. Fame fell on Patricia Highsmith in 1950, immediately after the release of the debut novel "Strangers on a Train", based on which Hitchcock shot a thundering noir. Five years later, the brilliant and absolutely real in his inhumanity "Talented Mr. Ripley" appeared. Four sequels were later written. The first film adaptation of The Talented Mr. Ripley was Rene Clement's film "In the Bright Sun" (1960) starring Alain Delon, the second was Anthony Minghella's film of the same name with Matt Damon, Jude Law and Gwyneth Paltrow (1999)_ and in 2024, the series "Ripley" starts on Netflix, starring Andrew Scott (Moriarty in BBC's Sherlock). Mr. Ripley is Highsmith's most famous character and favorite antihero. Friendly and charming Tom Ripley carefully hides his true self. In his strange, closed, irrational world of displaced moral values, crime is just a game, a chess game. He justifies himself, and thanks to his talent as a writer, Highsmith does it convincingly. From an unhappy boy with a dark past, Ripley gradually turns into a real monster, a cold-blooded killer who is not bothered by guilt, because the end always justifies the means. Especially since someone else is paying the price. For the first time, all five Ripley novels are under one cover!</t>
  </si>
  <si>
    <t>http://sentrumbookstore.com/upload/iblock/227/zuhsdambvfh1do7tmzk5gpu290te21ti/f463d127de71c6ac2695c8b69e234869.jpg</t>
  </si>
  <si>
    <t>978-5-389-25519-7</t>
  </si>
  <si>
    <t>Patritsiia Khaĭsmit (1921–1995) — amerikanskaia pisatelʹnitsa, priznannyĭ master psikhologicheskogo detektiva. Peru Khaĭsmit prinadlezhat 20 romanov i neskolʹko sbornikov rasskazov. Ee proizvedeniia otmecheny Gran-pri frantsuzskoĭ detektivnoĭ literatury i «Serebrianym kinzhalom» Assotsiatsii detektivnykh pisateleĭ Velikobritanii_ oni vkliucheny v spisok «100 luchshikh detektivov» angliĭskogo pisatelia i kritika Genri Kitinga. Tvorchestvo Khaĭsmit posluzhilo istochnikom vdokhnoveniia dlia tseloĭ pleiady talantlivykh kinorezhisserov (Alʹfred Khichkok, Rene Kleman, Vim Venders, Liliana Kavani, Klod Miller, Ėntoni Mingella, Ėdrian Laĭn i dr.), a takzhe prolozhilo dorogu sovremennym korolevam psikhologicheskogo trillera Gillian Flinn i Pole Khokins. Slava obrushilasʹ na Patritsiiu Khaĭsmit v 1950-m, srazu posle vykhoda debiutnogo romana «Neznakomtsy v poezde», po motivam kotorogo Khichkok snial progremevshiĭ nuar. Cherez piatʹ let poiavilsia blestiashchiĭ i absoliutno realʹnyĭ v svoeĭ beschelovechnosti «Talantlivyĭ mister Ripli». Pozdnee byli napisany chetyre prodolzheniia. Pervoĭ ėkranizatsieĭ «Talantlivogo mistera Ripli» stal filʹm Rene Klemana «Na iarkom solntse» (1960) s Alenom Delonom v glavnoĭ roli, vtoroĭ — odnoimennyĭ romanu filʹm Ėntoni Mingelly s Mėttom Dėĭmonom, Dzhudom Lou i Gvinet Pėltrou (1999)_ a v 2024 godu na «Netflikse» startuet serial «Ripli», glavnuiu rolʹ v kotorom ispolnil Ėndriu Skott (Moriarti v «Sherloke» ot Bi-bi-si). Mister Ripli — samyĭ izvestnyĭ personazh i liubimyĭ antigeroĭ Khaĭsmit. Druzheliubnyĭ i obaiatelʹnyĭ Tom Ripli tshchatelʹno skryvaet svoe istinnoe «ia». V ego strannom, zamknutom, irratsionalʹnom mire smeshchennykh moralʹnykh tsennosteĭ prestuplenie — ėto vsego lishʹ igra, shakhmatnaia partiia. On opravdyvaet sebia, i blagodaria pisatelʹskomu darovaniiu Khaĭsmit delaet ėto ubeditelʹno. Iz neschastnogo parenʹka s temnym proshlym Ripli postepenno prevrashchaetsia v nastoiashchego monstra, khladnokrovnogo ubiĭtsu, kotorogo malo bespokoit chuvstvo viny, poskolʹku tselʹ vsegda opravdyvaet sredstva. Tem bolee chto rasplachivaetsia za ėto kto-to drugoĭ. Vpervye pod odnoĭ oblozhkoĭ — vse piatʹ romanov o Ripli!</t>
  </si>
  <si>
    <t>Mister Ripli. Vse romany</t>
  </si>
  <si>
    <t>Хелерманн, В.</t>
  </si>
  <si>
    <t>Смертельное таро</t>
  </si>
  <si>
    <t>Хелена мечтала о красоте, балах, о славе и признании. Карты таро ей это дали, но цена оказалась слишком высока. Самые знаменитые люди Парижа выстраиваются в очередь к госпоже Провидице, но в видениях ее преследуют лишь кошмары, неотличимые от реальности. В конце концов она видит лишь один выход: убийство.</t>
  </si>
  <si>
    <t>Мрачные тайны. Смертельное таро</t>
  </si>
  <si>
    <t>Helermann, V.</t>
  </si>
  <si>
    <t>The Deadly Tarot</t>
  </si>
  <si>
    <t>Helena dreamed of beauty, balls, fame and recognition. The tarot cards gave it to her, but the price was too high. The most famous people in Paris line up for Madame Seeress, but in her visions she is haunted only by nightmares indistinguishable from reality. In the end, she sees only one way out: murder.</t>
  </si>
  <si>
    <t>http://sentrumbookstore.com/upload/iblock/179/i9zm23pkf0exc0yg2frlbzwwz0n4za7i/9fd7303230d6c3a54fe9f22d18232dfb.jpg</t>
  </si>
  <si>
    <t>978-5-04-201439-0</t>
  </si>
  <si>
    <t>Khelena mechtala o krasote, balakh, o slave i priznanii. Karty taro eĭ ėto dali, no tsena okazalasʹ slishkom vysoka. Samye znamenitye liudi Parizha vystraivaiutsia v ocheredʹ k gospozhe Providitse, no v videniiakh ee presleduiut lishʹ koshmary, neotlichimye ot realʹnosti. V kontse kontsov ona vidit lishʹ odin vykhod: ubiĭstvo.</t>
  </si>
  <si>
    <t>Khelermann, V.</t>
  </si>
  <si>
    <t>Smertelʹnoe taro</t>
  </si>
  <si>
    <t>Цзы, Цзиньчэнь</t>
  </si>
  <si>
    <t>Плохие дети</t>
  </si>
  <si>
    <t>Tok. Иямису-триллер о профайлерах и маньяках</t>
  </si>
  <si>
    <t>Tzu, Jinchen</t>
  </si>
  <si>
    <t>Bad kids</t>
  </si>
  <si>
    <t>http://sentrumbookstore.com/upload/iblock/f5e/zrvtxrdwtgzogrwhqeluvybhwpeo2323/e08cc38936fd7d29321aabec9007a1e9.jpg</t>
  </si>
  <si>
    <t>978-5-04-199284-2</t>
  </si>
  <si>
    <t>TSzy, TSzinʹchėnʹ</t>
  </si>
  <si>
    <t>Plokhie deti</t>
  </si>
  <si>
    <t>Чак, Э.</t>
  </si>
  <si>
    <t>Дело шести безумцев</t>
  </si>
  <si>
    <t>Академия тайн</t>
  </si>
  <si>
    <t>Chuck, E.</t>
  </si>
  <si>
    <t>The case of the Six Madmen</t>
  </si>
  <si>
    <t>http://sentrumbookstore.com/upload/iblock/ca1/0mmha47fdsrhbl9w85vq4jq6pfx56y6y/d013ee68a70f6be83b5d7262c3724695.jpg</t>
  </si>
  <si>
    <t>978-5-04-191364-9</t>
  </si>
  <si>
    <t>Chak, Ė.</t>
  </si>
  <si>
    <t>Delo shesti bezumtsev</t>
  </si>
  <si>
    <t>Чароит, Алан</t>
  </si>
  <si>
    <t>Время испытаний</t>
  </si>
  <si>
    <t>Соколятам предстоит пройти магическое посвящение, а время самое неподходящее. Предатель нанес удар в спину ордену чародеев, а давних враг, которого боятся даже наставники, вот-вот вырвется на свободу, неся с собой кровь и смерть. Соколятам придется лицом к лицу встретиться с множеством древних тайн, чтобы остановить катастрофу.</t>
  </si>
  <si>
    <t>Острие магических миров</t>
  </si>
  <si>
    <t>Charoit, Alan</t>
  </si>
  <si>
    <t>Test time</t>
  </si>
  <si>
    <t>The falcons will have to undergo a magical initiation, and the time is most inopportune. The traitor stabbed the order of wizards in the back, and the old enemy, whom even the mentors are afraid of, is about to break free, bringing blood and death with him. The Falcons will have to face many ancient mysteries to stop the catastrophe.</t>
  </si>
  <si>
    <t>http://sentrumbookstore.com/upload/iblock/53e/m5mqnw9b5dm41jwy5dzify00060ravu5/ee060c91cce073b31790bba59287c871.jpg</t>
  </si>
  <si>
    <t>978-5-17-163497-1</t>
  </si>
  <si>
    <t>Sokoliatam predstoit proiti magicheskoe posviashenie, a vremia samoe nepodhodiashee. Predatel nanes udar v spinu ordenu charodeev, a davnih vrag, kotorogo boiatsia daje nastavniki, vot-vot viervetsia na svobodu, nesia s soboi krov i smert. Sokoliatam pridetsia licom k licu vstretitsia s mnojestvom drevnih tain, chtobie ostanovit katastrofu.</t>
  </si>
  <si>
    <t>Vremia ispietanii</t>
  </si>
  <si>
    <t>Чейз, Б.</t>
  </si>
  <si>
    <t>Мой стокгольмский синдром</t>
  </si>
  <si>
    <t>Отправляясь на реалити-шоу, Селина не могла себе представить, что съемки окажутся лишь прикрытием опасного аттракциона для богатых – охоты на людей. Правила жестоки, в игре нет победителей. Ей удается выжить… вот только дальнейшая участь не многим лучше смерти.</t>
  </si>
  <si>
    <t>RUGRAM;Publishing</t>
  </si>
  <si>
    <t>Chase, B.</t>
  </si>
  <si>
    <t>My Stockholm syndrome</t>
  </si>
  <si>
    <t>Going on a reality show, Selina could not imagine that the filming would turn out to be just a cover for a dangerous attraction for the rich – hunting people. The rules are cruel, there are no winners in the game. She manages to survive... but the fate that follows is not much better than death.</t>
  </si>
  <si>
    <t>http://sentrumbookstore.com/upload/iblock/c36/kjabv7ixxhq3otog3b32wc30b7b83qkf/eed50c9a969dfd07562698cc77515bbd.jpg</t>
  </si>
  <si>
    <t>978-5-517-11611-6</t>
  </si>
  <si>
    <t>Otpravliaias na realiti-shou, Selina ne mogla sebe predstavit, chto semki okajutsia lish prikrietiem opasnogo attrakciona dlia bogatieh – ohotie na ludei. Pravila jestoki, v igre net pobeditelei. Ei udaetsia viejit… vot tolko dalneishaia uchast ne mnogim luchshe smerti.</t>
  </si>
  <si>
    <t>Cheiz, B.</t>
  </si>
  <si>
    <t>Moi stokgolmskii sindrom</t>
  </si>
  <si>
    <t>Чейз, Дж.</t>
  </si>
  <si>
    <t>Жизнь коротка. Быстрые деньги</t>
  </si>
  <si>
    <t>Рене Реймонд, известный всему миру под псевдонимом Джеймс Хэдли Чейз, прославился в жанре «крутого» детектива. Писатель вышел из семьи отставного британского офицера, и отец прочил Рене карьеру ученого. Но в 18 лет будущий классик детективного жанра оставил учебу и навсегда покинул родительский дом. Постоянно менял работу и испробовал немало профессий, прежде чем стал агентом по распространению книг, основательно изучив книжный бизнес изнутри. Впоследствии он с иронией вспоминал: «…Пришлось постучать не менее чем в сто тысяч дверей, и за каждой из них мог встретить любого из персонажей своих будущих произведений… И столько пришлось мокнуть под дождем, что сейчас никто не в силах заставить меня выйти из дома в сырую погоду…» За полвека писательской деятельности Чейз создал порядка девяноста романов, и около пятидесяти из них были экранизированы. В настоящее издание включены романы «Жизнь коротка» (1951) и «Быстрые деньги» (1952), имевшие большой успех у читателей и ставшие классикой детективного жанра.</t>
  </si>
  <si>
    <t>Chase, J.</t>
  </si>
  <si>
    <t>Life is short. Fast money</t>
  </si>
  <si>
    <t>Rene Raymond, known worldwide under the pseudonym James Hadley Chase, became famous in the genre of "cool" detective. The writer came from the family of a retired British officer, and Rene's father envisioned a career as a scientist. But at the age of 18, the future classic of the detective genre left his studies and left his parents' house forever. He constantly changed jobs and tried many professions before becoming a book distribution agent, having thoroughly studied the book business from the inside. Subsequently, he recalled with irony: "... I had to knock on at least one hundred thousand doors, and behind each of them I could meet any of the characters of my future works… And I had to get so wet in the rain that now no one can force me to leave the house in wet weather..." Over half a century of writing, Chase has created about ninety novels, and about fifty of them have been adapted into films. This edition includes the novels "Life is Short" (1951) and "Fast Money" (1952), which were a great success with readers and became classics of the detective genre.</t>
  </si>
  <si>
    <t>978-5-389-24335-4</t>
  </si>
  <si>
    <t>Rene Reĭmond, izvestnyĭ vsemu miru pod psevdonimom Dzheĭms Khėdli Cheĭz, proslavilsia v zhanre «krutogo» detektiva. Pisatelʹ vyshel iz semʹi otstavnogo britanskogo ofitsera, i otets prochil Rene karʹeru uchenogo. No v 18 let budushchiĭ klassik detektivnogo zhanra ostavil uchebu i navsegda pokinul roditelʹskiĭ dom. Postoianno menial rabotu i isproboval nemalo professiĭ, prezhde chem stal agentom po rasprostraneniiu knig, osnovatelʹno izuchiv knizhnyĭ biznes iznutri. Vposledstvii on s ironieĭ vspominal: «…Prishlosʹ postuchatʹ ne menee chem v sto tysiach dvereĭ, i za kazhdoĭ iz nikh mog vstretitʹ liubogo iz personazheĭ svoikh budushchikh proizvedeniĭ… I stolʹko prishlosʹ moknutʹ pod dozhdem, chto seĭchas nikto ne v silakh zastavitʹ menia vyĭti iz doma v syruiu pogodu…» Za polveka pisatelʹskoĭ deiatelʹnosti Cheĭz sozdal poriadka devianosta romanov, i okolo piatidesiati iz nikh byli ėkranizirovany. V nastoiashchee izdanie vkliucheny romany «Zhiznʹ korotka» (1951) i «Bystrye denʹgi» (1952), imevshie bolʹshoĭ uspekh u chitateleĭ i stavshie klassikoĭ detektivnogo zhanra.</t>
  </si>
  <si>
    <t>Cheĭz, Dzh.</t>
  </si>
  <si>
    <t>Zhiznʹ korotka. Bystrye denʹgi</t>
  </si>
  <si>
    <t>Шаттам, М.</t>
  </si>
  <si>
    <t>Зов пустоты</t>
  </si>
  <si>
    <t>Почему мы боимся смотреть в пропасть? Мы боимся не высоты — мы боимся самих себя. Мы боимся, что, услышав зов пустоты, захотим откликнуться и сделать шаг. И некоторые из нас откликаются... В Париже происходят странные убийства — то ли ритуал, то ли дело рук маньяка. Людивина Ванкер, сотрудница Парижского отдела расследований, вновь сталкивается со злом, с союзом хищников, в чьих преступлениях на сей раз нет и намека на мистику, отчего они не становятся менее инфернальными. Извращенное сознание способно на страшные вещи — но что будет, если поставить его на службу стройной идеологической системе? Террористы уродуют жизни и души, в том числе тех, кого склоняют на свою сторону, но что, если душа уже изуродована? Хищники не знают сострадания, интересуются не живыми людьми, а бесчеловечными абстракциями. Людивина вновь окажется с ними лицом к лицу и узнает, как бороться со злом, если оно неуловимо. К этому роману Максим Шаттам, автор бестселлеров, которые расходятся миллионными тиражами, увлеченный исследователь зла и ужаса, приступал трижды — первые два раза получалось слишком похоже на реальные события. Однако есть истории, которые нельзя не рассказать, и перед вами одна из них. Перевод романа «Зов пустоты» публикуется в новой редакции. детектив, насилие, остросюжетный детектив, полиция, психологический триллер, расследование, религиозные фанатики, серия детективов, современная зарубежная проза, убийство.</t>
  </si>
  <si>
    <t>Shattam, M.</t>
  </si>
  <si>
    <t>The Call of the Void</t>
  </si>
  <si>
    <t>Why are we afraid to look into the abyss? We are not afraid of heights — we are afraid of ourselves. We are afraid that when we hear the call of emptiness, we will want to respond and take a step. And some of us respond... Strange murders are taking place in Paris — either a ritual, or the work of a maniac. Ludivine Vanker, an employee of the Paris investigation Department, is once again faced with evil, with an alliance of predators, in whose crimes this time there is not even a hint of mysticism, which makes them no less infernal. A perverted consciousness is capable of terrible things — but what happens if you put it at the service of a coherent ideological system? Terrorists disfigure lives and souls, including those they persuade to their side, but what if the soul has already been disfigured? Predators do not know compassion, they are not interested in living people, but in inhuman abstractions. Ludivina will once again find herself face to face with them and learn how to deal with evil if it is elusive. Maxim Shattam, the author of bestsellers that sell millions of copies, an enthusiastic researcher of evil and horror, started this novel three times — the first two times it turned out too similar to real events. However, there are stories that cannot be ignored, and this is one of them. The translation of the novel "The Call of the Void" is published in a new edition. detective, violence, action-packed detective, police, psychological thriller, investigation, religious fanatics, detective series, modern foreign prose, murder.</t>
  </si>
  <si>
    <t>978-5-389-25546-3</t>
  </si>
  <si>
    <t>Pochemu my boimsia smotretʹ v propastʹ? My boimsia ne vysoty — my boimsia samikh sebia. My boimsia, chto, uslyshav zov pustoty, zakhotim otkliknutʹsia i sdelatʹ shag. I nekotorye iz nas otklikaiutsia... V Parizhe proiskhodiat strannye ubiĭstva — to li ritual, to li delo ruk manʹiaka. Liudivina Vanker, sotrudnitsa Parizhskogo otdela rassledovaniĭ, vnovʹ stalkivaetsia so zlom, s soiuzom khishchnikov, v chʹikh prestupleniiakh na seĭ raz net i nameka na mistiku, otchego oni ne stanoviatsia menee infernalʹnymi. Izvrashchennoe soznanie sposobno na strashnye veshchi — no chto budet, esli postavitʹ ego na sluzhbu stroĭnoĭ ideologicheskoĭ sisteme? Terroristy uroduiut zhizni i dushi, v tom chisle tekh, kogo skloniaiut na svoiu storonu, no chto, esli dusha uzhe izurodovana? Khishchniki ne znaiut sostradaniia, interesuiutsia ne zhivymi liudʹmi, a beschelovechnymi abstraktsiiami. Liudivina vnovʹ okazhetsia s nimi litsom k litsu i uznaet, kak borotʹsia so zlom, esli ono neulovimo. K ėtomu romanu Maksim Shattam, avtor bestsellerov, kotorye raskhodiatsia millionnymi tirazhami, uvlechennyĭ issledovatelʹ zla i uzhasa, pristupal trizhdy — pervye dva raza poluchalosʹ slishkom pokhozhe na realʹnye sobytiia. Odnako estʹ istorii, kotorye nelʹzia ne rasskazatʹ, i pered vami odna iz nikh. Perevod romana «Zov pustoty» publikuetsia v novoĭ redaktsii. detektiv, nasilie, ostrosiuzhetnyĭ detektiv, politsiia, psikhologicheskiĭ triller, rassledovanie, religioznye fanatiki, seriia detektivov, sovremennaia zarubezhnaia proza, ubiĭstvo.</t>
  </si>
  <si>
    <t>Zov pustoty</t>
  </si>
  <si>
    <t>Шаттам, Максим</t>
  </si>
  <si>
    <t>Терпение дьявола</t>
  </si>
  <si>
    <t>Двое подростков расстреливают десятки пассажиров в скоростном поезде. Свихнувшийся поклонник Говарда Филлипса Лавкрафта торгует человеческой кожей. То и дело обнаруживаются трупы тех, кто явно умер от невыносимого ужаса. По всей Франции вполне вменяемые, казалось бы, люди устраивают массовые бойни. Что произошло? Мир сошел с ума? Без сомнений, но это не единственный ответ. За повальным безумием маячит злая воля, а Людивине Ванкер, сотруднице парижского отдела расследований, придется взглянуть носителю этой воли в лицо — и такого лица не может быть у смертного человека... В мире Максима Шаттама подлинное зло никогда не бывает одиноко. Подлинное зло — всегда заговор, умный и страшный замысел, плод совместных трудов тех, кто осознанно или неведомо для себя состоит в союзе хищников. Но кто открывает хищникам их истинную природу, кто побуждает их действовать? Во втором романе цикла «Парижский отдел расследований» за ниточки дергает, похоже, сам дьявол. Перевод романа «Терпение дьявола» публикуется в новой редакции.</t>
  </si>
  <si>
    <t>Shattam, Maxim</t>
  </si>
  <si>
    <t>The Devil's Patience</t>
  </si>
  <si>
    <t>Two teenagers shoot dozens of passengers on a high-speed train. A crazed Howard Phillips Lovecraft fan sells human skin. Every now and then the corpses of those who clearly died of unbearable horror are discovered. All over France, seemingly sane people are staging mass massacres. What happened? Has the world gone crazy? No doubt, but that's not the only answer. There is an evil will looming behind the rampant madness, and Ludivine Wanker, an employee of the Paris investigation department, will have to look the bearer of this will in the face — and such a face cannot be a mortal person... In Maxim Shattam's world, true evil is never alone. True evil is always a conspiracy, a clever and terrible plan, the fruit of the joint efforts of those who consciously or unknowingly are in the union of predators. But who reveals to predators their true nature, who encourages them to act? In the second novel of the Paris Investigation Department series, the devil himself seems to be pulling the strings. The translation of the novel "The Patience of the Devil" is published in a new edition.</t>
  </si>
  <si>
    <t>http://sentrumbookstore.com/upload/iblock/e16/tk81x6przn46sr7pber4va016iuson3r/e29bf4943ba7a3d7a0f906c885c14c14.jpg</t>
  </si>
  <si>
    <t>978-5-389-25232-5</t>
  </si>
  <si>
    <t>Dvoe podrostkov rasstrelivaut desiatki passajirov v skorostnom poezde. Svihnuvshiisia poklonnik Govarda Fillipsa Lavkrafta torguet chelovecheskoi kojei. To i delo obnarujivautsia trupie teh, kto iavno umer ot nevienosimogo ujasa. Po vsei Francii vpolne vmeniaemiee, kazalos bie, ludi ustraivaut massoviee boini. Chto proizoshlo? Mir soshel s uma? Bez somnenii, no eto ne edinstvenniei otvet. Za povalniem bezumiem maiachit zlaia volia, a Ludivine Vanker, sotrudnice parijskogo otdela rassledovanii, pridetsia vzglianut nositelu etoi voli v lico — i takogo lica ne mojet biet u smertnogo cheloveka... V mire Maksima Shattama podlinnoe zlo nikogda ne bievaet odinoko. Podlinnoe zlo — vsegda zagovor, umniei i strashniei zamiesel, plod sovmestnieh trudov teh, kto osoznanno ili nevedomo dlia sebia sostoit v souze hishnikov. No kto otkrievaet hishnikam ih istinnuu prirodu, kto pobujdaet ih deistvovat? Vo vtorom romane cikla «Parijskii otdel rassledovanii» za nitochki dergaet, pohoje, sam diavol. Perevod romana «Terpenie diavola» publikuetsia v novoi redakcii.</t>
  </si>
  <si>
    <t>Shattam, Maksim</t>
  </si>
  <si>
    <t>Terpenie diavola</t>
  </si>
  <si>
    <t>Алюшина, Т.</t>
  </si>
  <si>
    <t>Новые райские кущи</t>
  </si>
  <si>
    <t>Еще раз про любовь. Романы Т. Алюшиной</t>
  </si>
  <si>
    <t>Alyushina, T.</t>
  </si>
  <si>
    <t>New paradises</t>
  </si>
  <si>
    <t>http://sentrumbookstore.com/upload/iblock/523/8mqutofut7gmeveq353r5kkwxgdjs8mw/43ef5e2c4f899952eba9dc30b94dc9f5.jpg</t>
  </si>
  <si>
    <t>978-5-04-198570-7</t>
  </si>
  <si>
    <t>Aliushina, T.</t>
  </si>
  <si>
    <t>Novye raĭskie kushchi</t>
  </si>
  <si>
    <t>Подарок судьбы</t>
  </si>
  <si>
    <t>Когда-то Сьюзен Карслейк отвергла любовь Кона Сомерфорда — и лишь потому, что младший сын герцога не мог рассчитывать на отцовский титул. Она горько пожалела о содеянном, но было уже поздно — Кон с разбитым сердцем покинул родину и отправился на войну. Прошло десять лет, и все-таки ставший герцогом Кон вернулся домой. Старые чувства вспыхнули с новой силой, но способен ли герцог простить свою прежнюю возлюбленную или же постарается отомстить за причиненные страдания?</t>
  </si>
  <si>
    <t>A gift of fate</t>
  </si>
  <si>
    <t>Susan Karslake had once rejected the love of Con Somerford—and only because the duke's youngest son could not count on his father's title. She bitterly regretted what she had done, but it was too late — Cohn left his homeland with a broken heart and went to war. Ten years have passed, and still the Duke of Cohn returned home. Old feelings flared up with renewed vigor, but is the duke able to forgive his former lover or will he try to avenge the suffering caused?</t>
  </si>
  <si>
    <t>http://sentrumbookstore.com/upload/iblock/10e/gcb1zijqar7p04zne4t6jdyf83o2kzkq/c4d1e1ce6fc3a0012d8432b661edaeaa.jpg</t>
  </si>
  <si>
    <t>978-5-17-136686-5</t>
  </si>
  <si>
    <t>Kogda-to Suzen Karsleik otvergla lubov Kona Somerforda — i lish potomu, chto mladshii sien gercoga ne mog rasschitievat na otcovskii titul. Ona gorko pojalela o sodeiannom, no bielo uje pozdno — Kon s razbitiem serdcem pokinul rodinu i otpravilsia na voinu. Proshlo desiat let, i vse-taki stavshii gercogom Kon vernulsia domoi. Stariee chuvstva vspiehnuli s novoi siloi, no sposoben li gercog prostit svou prejnuu vozlublennuu ili je postaraetsia otomstit za prichinenniee stradaniia?</t>
  </si>
  <si>
    <t>Beverli, Djo</t>
  </si>
  <si>
    <t>Podarok sudbie</t>
  </si>
  <si>
    <t>Волчок, Ирина</t>
  </si>
  <si>
    <t>Домработница царя Давида</t>
  </si>
  <si>
    <t>Аню наняли домработницей к старому инвалиду... По крайней мере, так сказала родственница этого инвалида, принимающая её на работу. И Аня была готова ко всему — к тяжёлой работе, к капризам и придиркам, к непониманию и даже скандалам. Работа была с "проживанием", а за это она была готова терпеть даже самодурство хозяина, тем более что об этом самодурстве её честно предупредили.Аня не была готова только к тому, что с этого момента жизнь её изменится. И жизнь её родных, и знакомых, и друзей изменится. Есть такие люди, которые хотят и умеют менять мир к лучшему. Если и не весь мир, то хотя бы ту его часть, на которую способны повлиять...</t>
  </si>
  <si>
    <t>Volchok, Irina</t>
  </si>
  <si>
    <t>King David's Housekeeper</t>
  </si>
  <si>
    <t>Anya was hired as a housekeeper for an old disabled man... At least, that's what the relative of this disabled person who hired her said. And Anya was ready for anything — for hard work, for whims and quibbles, for misunderstandings and even scandals. The work was with "accommodation", and for this she was ready to tolerate even the tyranny of the owner, especially since she was honestly warned about this tyranny.Anya was not ready only for the fact that her life would change from that moment on. And the lives of her family, acquaintances, and friends will change. There are people who want and know how to change the world for the better. If not the whole world, then at least that part of it that can be influenced...</t>
  </si>
  <si>
    <t>http://sentrumbookstore.com/upload/iblock/6b9/tti48xpcz3e2ys2syj95v2mdpyjn8rae/d269fc1c78c173511462a9cbd9a08e67.jpg</t>
  </si>
  <si>
    <t>978-5-17-165213-5</t>
  </si>
  <si>
    <t>Anu naniali domrabotnicei k staromu invalidu... Po krainei mere, tak skazala rodstvennica etogo invalida, prinimaushaia ee na rabotu. I Ania biela gotova ko vsemu — k tiajeloi rabote, k kaprizam i pridirkam, k neponimaniu i daje skandalam. Rabota biela s "projivaniem", a za eto ona biela gotova terpet daje samodurstvo hoziaina, tem bolee chto ob etom samodurstve ee chestno predupredili.Ania ne biela gotova tolko k tomu, chto s etogo momenta jizn ee izmenitsia. I jizn ee rodnieh, i znakomieh, i druzei izmenitsia. Est takie ludi, kotoriee hotiat i umeut meniat mir k luchshemu. Esli i ne ves mir, to hotia bie tu ego chast, na kotoruu sposobnie povliiat...</t>
  </si>
  <si>
    <t>Domrabotnica caria Davida</t>
  </si>
  <si>
    <t>Вон, Э.</t>
  </si>
  <si>
    <t>Во власти любви (#2)</t>
  </si>
  <si>
    <t>Freedom. Во власти чувств</t>
  </si>
  <si>
    <t>Out, E.</t>
  </si>
  <si>
    <t xml:space="preserve">In the power of Love (#2) </t>
  </si>
  <si>
    <t>http://sentrumbookstore.com/upload/iblock/450/a944t2rx20jehbaxyu7f98oo2wri33jb/e393d2463711fc8ec54e9398c0614d57.jpg</t>
  </si>
  <si>
    <t>978-5-04-197240-0</t>
  </si>
  <si>
    <t>Von, Ė.</t>
  </si>
  <si>
    <t xml:space="preserve">Vo vlasti liubvi (#2) </t>
  </si>
  <si>
    <t>Грейс, Ханна</t>
  </si>
  <si>
    <t>Когда горит огонь</t>
  </si>
  <si>
    <t>– Новая история во вселенной книги «Когда тает лёд».– Главный герой – хоккеист, но на этот раз он не выйдет на лёд. Теперь студенты примерят на себя роли вожатых и соберутся у лагерного костра.Троп «от дружбы до любви» в необычном сеттинге. Забавные перебранки, трогательные и горячие сцены. Но эта история не ограничивается только романтикой. У каждого героя своя драма, которая сделала их такими, какие они есть. Ханна Грейс подняла важные темы самооценки, отношений с друзьями, умения обращаться со своими и чужими чувствами и выстраивать близкие отношения.</t>
  </si>
  <si>
    <t>Grace, Hannah</t>
  </si>
  <si>
    <t>When the fire is burning</t>
  </si>
  <si>
    <t>– A new story in the universe of the book "When the Ice Melts".– The main character is a hockey player, but this time he will not go on the ice. Now the students will try on the roles of counselors and gather around the campfire.The trope "from friendship to love" in an unusual setting. Funny bickering, touching and hot scenes. But this story is not limited to romance. Each character has their own drama that made them who they are. Hannah Grace raised important topics of self-esteem, relationships with friends, the ability to handle your own and others' feelings and build close relationships.</t>
  </si>
  <si>
    <t>http://sentrumbookstore.com/upload/iblock/357/eso9mo1aspi1m6ft4bp1ioig9j6d1rua/0bf9a30d5e0f53433a96eb01b95e89cd.jpg</t>
  </si>
  <si>
    <t>978-5-17-160730-2</t>
  </si>
  <si>
    <t>– Novaia istoriia vo vselennoi knigi «Kogda taet led».– Glavniei geroi – hokkeist, no na etot raz on ne vieidet na led. Teper studentie primeriat na sebia roli vojatieh i soberutsia u lagernogo kostra.Trop «ot drujbie do lubvi» v neobiechnom settinge. Zabavniee perebranki, trogatelniee i goriachie scenie. No eta istoriia ne ogranichivaetsia tolko romantikoi. U kajdogo geroia svoia drama, kotoraia sdelala ih takimi, kakie oni est. Hanna Greis podniala vajniee temie samoocenki, otnoshenii s druziami, umeniia obrashatsia so svoimi i chujimi chuvstvami i viestraivat blizkie otnosheniia.</t>
  </si>
  <si>
    <t>Greis, Hanna</t>
  </si>
  <si>
    <t>Kogda gorit ogon</t>
  </si>
  <si>
    <t>Дана, Стар;Айрин, Лакс</t>
  </si>
  <si>
    <t>Единственная для бандита. Книга 2</t>
  </si>
  <si>
    <t>Близость. Истории о сильных чувствах</t>
  </si>
  <si>
    <t>Dana, Star; Irene, Lux</t>
  </si>
  <si>
    <t>The only one for a bandit. Book 2</t>
  </si>
  <si>
    <t>http://sentrumbookstore.com/upload/iblock/fa7/kvsd1lq5agoz7dpestro4d3530aq7dt7/26dc35ff78e175348db06b9df27884f9.jpg</t>
  </si>
  <si>
    <t>978-5-04-192925-1</t>
  </si>
  <si>
    <t>Dana, Star;Aĭrin, Laks</t>
  </si>
  <si>
    <t>Edinstvennaia dlia bandita. Kniga 2</t>
  </si>
  <si>
    <t>Доуз, Эми</t>
  </si>
  <si>
    <t>Ошеломленный</t>
  </si>
  <si>
    <t>Мак, что же ты натворил?..В моей жизни все было легко и понятно: любимая работа (а я, на минуточку, играю в престижном футбольном клубе), толпа друзей и четкие планы на будущее. И в этих планах нет места отношениям. Не то чтобы я был неопытным мальчишкой, просто романтика, как любил повторять мой дед, всегда стоит на пути успеха.И я следовал этому правилу неукоснительно, пока на одной вечеринке мы не сыграли в игру "Я никогда не…" и я не узнал, что моя лучшая подруга, очаровашка и рыжая бестия Фрея Кук, — девственница. Настоящий друг всегда придет на помощь, так? Вот я и предложил преподать ей пару уроков: что надевать на свидание, как общаться с парнями, ну и… как заниматься Тем Самым. В шутку. Кто же знал, что она окажется такой горячей штучкой и согласится?!А теперь к ней липнут всякие мерзавцы, и она, кажется, не против. Черта с два они ее получат!СТОП! Мы же друзья? Или… Видимо, теперь мне самому предстоит выучить самый важный урок: НЕЛЬЗЯ влюбляться в лучшего друга…</t>
  </si>
  <si>
    <t>Любовь и спорт</t>
  </si>
  <si>
    <t>Dawes, Amy</t>
  </si>
  <si>
    <t>Stunned</t>
  </si>
  <si>
    <t>Mac, what have you done?..Everything in my life was easy and understandable: my favorite job (and I, for a moment, play at a prestigious football club), a crowd of friends and clear plans for the future. And there is no place for relationships in these plans. It's not that I was an inexperienced boy, it's just that romance, as my grandfather used to say, always stands in the way of success.And I followed this rule strictly, until at one party we played the game "I never..." and I found out that my best friend, the charming and red—haired beast Freya Cook, is a virgin. A true friend will always come to the rescue, right? So I offered to teach her a couple of lessons: what to wear on a date, how to communicate with guys, and... how to do the Same thing. As a joke. Who knew that she would turn out to be such a hot thing and agree?!And now all sorts of scoundrels are sticking to her, and she doesn't seem to mind. The hell they're going to get it!Stop! Aren't we friends? Or… Apparently, now I have to learn the most important lesson myself: YOU can'T fall in love with your best friend…</t>
  </si>
  <si>
    <t>978-5-17-158866-3</t>
  </si>
  <si>
    <t>Mak, chto je tie natvoril?..V moei jizni vse bielo legko i poniatno: lubimaia rabota (a ia, na minutochku, igrau v prestijnom futbolnom klube), tolpa druzei i chetkie planie na budushee. I v etih planah net mesta otnosheniiam. Ne to chtobie ia biel neopietniem malchishkoi, prosto romantika, kak lubil povtoriat moi ded, vsegda stoit na puti uspeha.I ia sledoval etomu pravilu neukosnitelno, poka na odnoi vecherinke mie ne siegrali v igru "Ia nikogda ne…" i ia ne uznal, chto moia luchshaia podruga, ocharovashka i riejaia bestiia Freia Kuk, — devstvennica. Nastoiashii drug vsegda pridet na pomosh, tak? Vot ia i predlojil prepodat ei paru urokov: chto nadevat na svidanie, kak obshatsia s parniami, nu i… kak zanimatsia Tem Samiem. V shutku. Kto je znal, chto ona okajetsia takoi goriachei shtuchkoi i soglasitsia?!A teper k nei lipnut vsiakie merzavcie, i ona, kajetsia, ne protiv. Cherta s dva oni ee poluchat!STOP! Mie je druzia? Ili… Vidimo, teper mne samomu predstoit vieuchit samiei vajniei urok: NELЬZIa vlubliatsia v luchshego druga…</t>
  </si>
  <si>
    <t>Douz, Emi</t>
  </si>
  <si>
    <t>Oshelomlenniei</t>
  </si>
  <si>
    <t>Дуглас, Пенелопа</t>
  </si>
  <si>
    <t>Агрессор</t>
  </si>
  <si>
    <t>Бестселлер New York Times в новом издании.Он и я. Когда-то мы были не разлей вода, но теперь все изменилось. Он ненавидит меня и не остановится ни перед чем, чтобы причинить мне боль.Слухи, издевки, жестокие шутки. Мне пришлось уехать, сбежать от них. Но мне надоело скрываться. Я изменилась, и теперь смогу постоять за себя.Смогу остановить агрессора.</t>
  </si>
  <si>
    <t>Пенелопа Дуглас. Золотая коллекция</t>
  </si>
  <si>
    <t>Douglas, Penelope</t>
  </si>
  <si>
    <t>Aggressor</t>
  </si>
  <si>
    <t>The New York Times bestseller in a new edition.Him and me. Once we were inseparable, but now everything has changed. He hates me and will stop at nothing to hurt me.Rumors, taunts, cruel jokes. I had to leave, run away from them. But I'm tired of hiding. I've changed, and now I can stand up for myself.I can stop the aggressor.</t>
  </si>
  <si>
    <t>http://sentrumbookstore.com/upload/iblock/0ba/rruf787pdp1d7hl8n2nuakw9lucnppsf/843e32d69102848027d6250b120bb3b8.jpg</t>
  </si>
  <si>
    <t>978-5-17-158372-9</t>
  </si>
  <si>
    <t>Bestseller New York Times v novom izdanii.On i ia. Kogda-to mie bieli ne razlei voda, no teper vse izmenilos. On nenavidit menia i ne ostanovitsia ni pered chem, chtobie prichinit mne bol.Sluhi, izdevki, jestokie shutki. Mne prishlos uehat, sbejat ot nih. No mne nadoelo skrievatsia. Ia izmenilas, i teper smogu postoiat za sebia.Smogu ostanovit agressora.</t>
  </si>
  <si>
    <t>Duglas, Penelopa</t>
  </si>
  <si>
    <t>Agressor</t>
  </si>
  <si>
    <t>Карлтон, Х.</t>
  </si>
  <si>
    <t>Охотясь на Аделин</t>
  </si>
  <si>
    <t>Продолжение скандальной истории о девушке, подпустившей сталкера слишком близко. Мировой бестселлер — уже на русском языке!Бриллиант чувствует дыхание смерти, но Костлявой не удастся ее одолеть. Она застряла в реальности, полной монстров, притворяющихся людьми и почти забыла себя — но не своего похитителя. Бриллиант знает: он придет за ней. Когда это случится, прольется кровь, ведь он всегда умел получать то, что считает своим по праву. Осталось совсем немного, и она вернется туда, где ей место. Пощады предателям не будет.</t>
  </si>
  <si>
    <t>Carlton, H.</t>
  </si>
  <si>
    <t>Hunting for Adeline</t>
  </si>
  <si>
    <t>The continuation of the scandalous story about a girl who let a stalker get too close. The world's bestseller is already in Russian!Diamond feels the breath of death, but Bony will not be able to overcome it. She was stuck in a reality full of monsters pretending to be humans and had almost forgotten herself—but not her captor. Diamond knows he's coming for her. When that happens, blood will be shed, because he has always been able to get what he considers his rightful. It's not long now, and she'll be back where she belongs. There will be no mercy for traitors.</t>
  </si>
  <si>
    <t>978-5-17-160854-5</t>
  </si>
  <si>
    <t>Prodoljenie skandalnoi istorii o devushke, podpustivshei stalkera slishkom blizko. Mirovoi bestseller — uje na russkom iazieke!Brilliant chuvstvuet diehanie smerti, no Kostliavoi ne udastsia ee odolet. Ona zastriala v realnosti, polnoi monstrov, pritvoriaushihsia ludmi i pochti zabiela sebia — no ne svoego pohititelia. Brilliant znaet: on pridet za nei. Kogda eto sluchitsia, proletsia krov, ved on vsegda umel poluchat to, chto schitaet svoim po pravu. Ostalos sovsem nemnogo, i ona vernetsia tuda, gde ei mesto. Poshadie predateliam ne budet.</t>
  </si>
  <si>
    <t>Karlton, H.</t>
  </si>
  <si>
    <t>Ohotias na Adelin</t>
  </si>
  <si>
    <t>Кендалл, Райан</t>
  </si>
  <si>
    <t>Мой соперник</t>
  </si>
  <si>
    <t>Бросить своего бывшего-изменника? Готово.Получить потрясающую работу в бостонской профессиональной хоккейной франшизе? Готово.Глупо влюбиться в хоккеиста-плохиша, любимчика многих? Ох.Потратив годы жизни впустую не с тем человеком, я сказала себе, что все, чего мне отныне хочется, — это немного веселья без всяких обязательств. И вот он, Алекс Браун — богатый, красивый, печально известный плейбой, который столь же очарователен, как и чертовски опасен для моего израненного сердца.Пережив публичный разрыв, Алекс не хочет быть чьим-то постоянным парнем. Жаль, что он проложил путь и в мое сердце, а не только в постель.Однако мистер Профессиональный Спортсмен кое-что знает о соперничестве и без боя не сдастся.</t>
  </si>
  <si>
    <t>Kendall, Ryan</t>
  </si>
  <si>
    <t>My opponent</t>
  </si>
  <si>
    <t>Leave your cheating ex? Done.Get an amazing job at the Boston professional hockey franchise? Done.Is it stupid to fall in love with a bad hockey player, a favorite of many? Oh.After wasting years of my life with the wrong person, I told myself that all I wanted from now on was a little fun without any obligations. And here he is, Alex Brown—a rich, handsome, infamous playboy who is as charming as he is damn dangerous to my wounded heart.After going through a public breakup, Alex doesn't want to be someone's regular boyfriend. It's a pity that he paved the way into my heart, and not just into bed.However, Mr. Professional Athlete knows something about competition and will not give up without a fight.</t>
  </si>
  <si>
    <t>Brositʹ svoego byvshego-izmennika? Gotovo.Poluchitʹ potriasaiushchuiu rabotu v bostonskoĭ professionalʹnoĭ khokkeĭnoĭ franshize? Gotovo.Glupo vliubitʹsia v khokkeista-plokhisha, liubimchika mnogikh? Okh.Potrativ gody zhizni vpustuiu ne s tem chelovekom, ia skazala sebe, chto vse, chego mne otnyne khochetsia, — ėto nemnogo veselʹia bez vsiakikh obiazatelʹstv. I vot on, Aleks Braun — bogatyĭ, krasivyĭ, pechalʹno izvestnyĭ pleĭboĭ, kotoryĭ stolʹ zhe ocharovatelen, kak i chertovski opasen dlia moego izranennogo serdtsa.Perezhiv publichnyĭ razryv, Aleks ne khochet bytʹ chʹim-to postoiannym parnem. Zhalʹ, chto on prolozhil putʹ i v moe serdtse, a ne tolʹko v postelʹ.Odnako mister Professionalʹnyĭ Sportsmen koe-chto znaet o sopernichestve i bez boia ne sdastsia.</t>
  </si>
  <si>
    <t>Kendall, Raĭan</t>
  </si>
  <si>
    <t>Moĭ sopernik</t>
  </si>
  <si>
    <t>Кеннеди, Эль</t>
  </si>
  <si>
    <t>Счет</t>
  </si>
  <si>
    <t>– Для поклонниц терпких любовных историй со спортсменами. В этой – хоккеист, чье сердце далеко не такое холодное, как лед на площадке.– Многие романы Кеннеди становились бестселлерами авторитетных изданий The New York Times, USA Today и The Wall Street Journal.У каждого в этой паре непростой характер, и они не стесняются это показывать. События и их отношения развиваются так интригующе и завораживающе, что не переживать за них просто невозможно! И оторваться — тоже.</t>
  </si>
  <si>
    <t>Хиты Эль Кеннеди</t>
  </si>
  <si>
    <t>Kennedy, El</t>
  </si>
  <si>
    <t>Account</t>
  </si>
  <si>
    <t>– For fans of tart love stories with athletes. In this one, there is a hockey player whose heart is far from being as cold as the ice on the court.– Many of Kennedy's novels have become bestsellers of reputable publications The New York Times, USA Today and The Wall Street Journal.Everyone in this couple has a difficult character, and they don't hesitate to show it. Events and their relationships are developing so intriguingly and fascinatingly that it is simply impossible not to worry about them! And break away, too.</t>
  </si>
  <si>
    <t>http://sentrumbookstore.com/upload/iblock/9e8/4l2haajmycsm4i0rkh0x60di3falg6dx/e9f33ba6ee821648d91e9f2fec984760.jpg</t>
  </si>
  <si>
    <t>978-5-17-161905-3</t>
  </si>
  <si>
    <t>– Dlia poklonnic terpkih lubovnieh istorii so sportsmenami. V etoi – hokkeist, che serdce daleko ne takoe holodnoe, kak led na ploshadke.– Mnogie romanie Kennedi stanovilis bestsellerami avtoritetnieh izdanii The New York Times, USA Today i The Wall Street Journal.U kajdogo v etoi pare neprostoi harakter, i oni ne stesniautsia eto pokazievat. Sobietiia i ih otnosheniia razvivautsia tak intriguushe i zavorajivaushe, chto ne perejivat za nih prosto nevozmojno! I otorvatsia — toje.</t>
  </si>
  <si>
    <t>Kennedi, El</t>
  </si>
  <si>
    <t>Schet</t>
  </si>
  <si>
    <t>Открытки от незнакомца</t>
  </si>
  <si>
    <t>Postcards from a stranger</t>
  </si>
  <si>
    <t>http://sentrumbookstore.com/upload/iblock/6ea/85a76ttkbhtfupbeexe2fy2twkcgwrsu/fe2ea32d6f7bdc1c8f54204c5f4f55a2.jpg</t>
  </si>
  <si>
    <t>978-5-04-193231-2</t>
  </si>
  <si>
    <t>Otkrytki ot neznakomtsa</t>
  </si>
  <si>
    <t>Клейпас, Л.</t>
  </si>
  <si>
    <t>Леди-чертовка</t>
  </si>
  <si>
    <t>Если вы уже прочли все книги цикла «Бриджертоны», обязательно обратите внимание на «Рейвенелов» — новый цикл романтических романов, действие которых разворачивается в Викторианском Лондоне. Автор цикла, Лиза Клейпас, за свою четверть вековую карьеру написала свыше двух дюжин бестселлеров, многие из которых неоднократно возглавляли списки бестселлеров Amazon и New York Times. Каждая книга цикла «Рейвенелы» рассказывает законченную историю, но её герои потом появляются и в других частях цикла на второстепенных ролях. «Леди-чертовка» — пятая книга цикла.Молодая вдова Феба, леди Клэр, с детства ненавидела Уэстона Рейвенела, ведь он издевался над её покойным мужем в частной школе. Однако повстречав Уэстона вживую, она влюбилась с первого взгляда. Любимец женщин Уэстон Рейвенел и не думал, что когда-либо сможет привлечь внимание такой женщины как Феба. Он и не подозревает, что за фасадом благопристойной леди скрывается страстная чертовка, готовая применить весь свой арсенал, чтобы заполучить его.</t>
  </si>
  <si>
    <t>Бриджертоны и другие</t>
  </si>
  <si>
    <t>Kleipas, L.</t>
  </si>
  <si>
    <t>The lady is a devil</t>
  </si>
  <si>
    <t>If you have already read all the books in the Bridgerton series, be sure to pay attention to The Ravenels, a new series of romantic novels set in Victorian London. The author of the cycle, Lisa Kleipas, has written over two dozen bestsellers in her quarter-century career, many of which have repeatedly topped the Amazon and New York Times bestseller lists. Each book in the Ravenels cycle tells a complete story, but its characters then appear in other parts of the cycle in minor roles. The Devil Lady is the fifth book in the series.Phoebe's young widow, Lady Claire, hated Weston Ravenel from childhood, because he bullied her late husband at a private school. However, when she met Weston in person, she fell in love at first sight. A favorite of women, Weston Ravenel did not think that he would ever be able to attract the attention of a woman like Phoebe. He does not even suspect that behind the facade of a decent lady there is a passionate devil who is ready to use her entire arsenal to get him.</t>
  </si>
  <si>
    <t>http://sentrumbookstore.com/upload/iblock/23c/qd3hrhcwiwdlu68z5s917kvrqkfy7fni/ba2a916522bee89487690077943062a7.jpg</t>
  </si>
  <si>
    <t>978-5-17-134326-2</t>
  </si>
  <si>
    <t>Esli vie uje prochli vse knigi cikla «Bridjertonie», obiazatelno obratite vnimanie na «Reivenelov» — noviei cikl romanticheskih romanov, deistvie kotorieh razvorachivaetsia v Viktorianskom Londone. Avtor cikla, Liza Kleipas, za svou chetvert vekovuu kareru napisala svieshe dvuh dujin bestsellerov, mnogie iz kotorieh neodnokratno vozglavliali spiski bestsellerov Amazon i New York Times. Kajdaia kniga cikla «Reivenelie» rasskazievaet zakonchennuu istoriu, no ee geroi potom poiavliautsia i v drugih chastiah cikla na vtorostepennieh roliah. «Ledi-chertovka» — piataia kniga cikla.Molodaia vdova Feba, ledi Kler, s detstva nenavidela Uestona Reivenela, ved on izdevalsia nad ee pokoiniem mujem v chastnoi shkole. Odnako povstrechav Uestona vjivuu, ona vlubilas s pervogo vzgliada. Lubimec jenshin Ueston Reivenel i ne dumal, chto kogda-libo smojet privlech vnimanie takoi jenshinie kak Feba. On i ne podozrevaet, chto za fasadom blagopristoinoi ledi skrievaetsia strastnaia chertovka, gotovaia primenit ves svoi arsenal, chtobie zapoluchit ego.</t>
  </si>
  <si>
    <t>Ledi-chertovka</t>
  </si>
  <si>
    <t>Коулман, Р.</t>
  </si>
  <si>
    <t>Отныне и навсегда</t>
  </si>
  <si>
    <t>Coleman, R.</t>
  </si>
  <si>
    <t>From now on and forever</t>
  </si>
  <si>
    <t>http://sentrumbookstore.com/upload/iblock/bbb/qo89rlmvmf8smaldg57jflu70fwog81y/5e47db63268e4ef82f0bff4381b3c894.jpg</t>
  </si>
  <si>
    <t>978-5-04-194672-2</t>
  </si>
  <si>
    <t>Koulman, R.</t>
  </si>
  <si>
    <t>Otnyne i navsegda</t>
  </si>
  <si>
    <t>Леви, М.</t>
  </si>
  <si>
    <t>Встретиться вновь</t>
  </si>
  <si>
    <t>Когда-то любовь Артура вернула Лорэн к жизни_ как и прежде, она работает нейрохирургом в Мемориальной больнице Сан- Франциско, но после нескольких месяцев комы, к сожалению, не помнит своего прошлого. Однако Артур никогда не забывал ее, женщину своей мечты, и судьба сводит их снова, хоть и на слишком крутом вираже. Она не узнает его, но чувствует необъяснимое влечение к нему... Роман одного из самых популярных французских писателей Марка Леви «Встретиться вновь» возвращает нас к персонажам полюбившегося широкому читателю романа «Между небом и землей», успешно экранизированного в Голливуде, и проливает свет на их дальнейшие судьбы. Романтическая история, полная приключений, неожиданных поворотов сюжета, радости и печали, риска и настоящих чувств.</t>
  </si>
  <si>
    <t>Levy, M.</t>
  </si>
  <si>
    <t>To meet again</t>
  </si>
  <si>
    <t>Once upon a time, Arthur's love brought Lauren back to life_ as before, she works as a neurosurgeon at San Francisco Memorial Hospital, but after several months in a coma, unfortunately, she does not remember her past. However, Arthur has never forgotten her, the woman of his dreams, and fate brings them together again, albeit on too steep a curve. She doesn't recognize him, but she feels an inexplicable attraction to him... The novel "Meet Again" by one of the most popular French writers Marc Levy returns us to the characters of the novel "Between Heaven and Earth", which was successfully filmed in Hollywood, and sheds light on their future destinies. A romantic story full of adventures, unexpected plot twists, joy and sadness, risk and real feelings.</t>
  </si>
  <si>
    <t>978-5-389-25717-7</t>
  </si>
  <si>
    <t>Kogda-to liubovʹ Artura vernula Lorėn k zhizni_ kak i prezhde, ona rabotaet neĭrokhirurgom v Memorialʹnoĭ bolʹnitse San- Frantsisko, no posle neskolʹkikh mesiatsev komy, k sozhaleniiu, ne pomnit svoego proshlogo. Odnako Artur nikogda ne zabyval ee, zhenshchinu svoeĭ mechty, i sudʹba svodit ikh snova, khotʹ i na slishkom krutom virazhe. Ona ne uznaet ego, no chuvstvuet neobʺiasnimoe vlechenie k nemu... Roman odnogo iz samykh populiarnykh frantsuzskikh pisateleĭ Marka Levi «Vstretitʹsia vnovʹ» vozvrashchaet nas k personazham poliubivshegosia shirokomu chitateliu romana «Mezhdu nebom i zemleĭ», uspeshno ėkranizirovannogo v Gollivude, i prolivaet svet na ikh dalʹneĭshie sudʹby. Romanticheskaia istoriia, polnaia prikliucheniĭ, neozhidannykh povorotov siuzheta, radosti i pechali, riska i nastoiashchikh chuvstv.</t>
  </si>
  <si>
    <t>Levi, M.</t>
  </si>
  <si>
    <t>Vstretitʹsia vnovʹ</t>
  </si>
  <si>
    <t>Первая ночь</t>
  </si>
  <si>
    <t>В поисках тайн зарождения жизни и основ Вселенной Эдриен дорого заплатил за свою смелость — он потерял женщину, которую любил. Но Эдриен делает все, чтобы найти Кейру, и перипетии их дальнейшей судьбы ярко показывают, что любовь — это величайшее приключение, которое не лишено опасностей. Этим романом, место действия которого разворачивается от Эфиопии до Урала, Марк Леви завершает увлекательную историю, начатую в «Первом дне».</t>
  </si>
  <si>
    <t>Марк Леви: сильнее, чем любовь</t>
  </si>
  <si>
    <t>The first night</t>
  </si>
  <si>
    <t>In search of the secrets of the origin of life and the foundations of the universe, Adrian paid dearly for his courage — he lost the woman he loved. But Adrian is doing everything to find Keira, and the twists and turns of their future fate clearly show that love is the greatest adventure that is not without dangers. With this novel, set from Ethiopia to the Urals, Mark Levy completes the fascinating story that began in The First Day.</t>
  </si>
  <si>
    <t>http://sentrumbookstore.com/upload/iblock/166/tlrh5q6b67uxymcgt4x81j3sjk3h13gc/9d939395d3e2caacc6a7ab70dc927e2b.jpg</t>
  </si>
  <si>
    <t>978-5-389-25310-0</t>
  </si>
  <si>
    <t>V poiskah tain zarojdeniia jizni i osnov Vselennoi Edrien dorogo zaplatil za svou smelost — on poterial jenshinu, kotoruu lubil. No Edrien delaet vse, chtobie naiti Keiru, i peripetii ih dalneishei sudbie iarko pokazievaut, chto lubov — eto velichaishee prikluchenie, kotoroe ne lisheno opasnostei. Etim romanom, mesto deistviia kotorogo razvorachivaetsia ot Efiopii do Urala, Mark Levi zavershaet uvlekatelnuu istoriu, nachatuu v «Pervom dne».</t>
  </si>
  <si>
    <t>Pervaia noch</t>
  </si>
  <si>
    <t>Маклин, Джулианна</t>
  </si>
  <si>
    <t>Мерцающий огонь</t>
  </si>
  <si>
    <t>После предательства любимого мужчины Джиллиан Гиббонс сбегает в свое родовое поместье, чтобы отвлечься. Разбирая старые вещи, она находит фотографию своей бабушки в объятиях нацистского офицера. Потрясенная этим, Джиллиан пытается найти ответы на свои вопросы, отправляясь в путешествие по прошлому своей семьи.По мере того как Джиллиан узнает больше о жизни своей бабушки, старая фотография начинает приобретать больше смысла. Столкнувшись с правдой, которая оказалась совсем не такой, как она ожидала, Джиллиан пытается пролить свет не только на тайны прошлого своей семьи, но и на свое собственное будущее.«Прекрасная, захватывающая история о любви, мужестве, семейных тайнах и прощении». — Джейн Хили</t>
  </si>
  <si>
    <t>Novel. Мировые хиты Джулианны Маклин</t>
  </si>
  <si>
    <t>McLean, Julianne</t>
  </si>
  <si>
    <t>Flickering fire</t>
  </si>
  <si>
    <t>After the betrayal of her beloved man, Gillian Gibbons escapes to her family estate to distract herself. Sorting through old things, she finds a photo of her grandmother in the arms of a Nazi officer. Shocked by this, Gillian tries to find answers to her questions by going on a journey through her family's past.As Gillian learns more about her grandmother's life, the old photo begins to make more sense. Faced with the truth, which turned out to be completely different from what she expected, Gillian tries to shed light not only on the secrets of her family's past, but also on her own future."A beautiful, exciting story about love, courage, family secrets and forgiveness." — Jane Healy</t>
  </si>
  <si>
    <t>http://sentrumbookstore.com/upload/iblock/4a7/du1mu41lrlgnyhmqsr1wu9nff41ppdsq/5cb185be233fe6ac04f2a13b67ffff7c.jpg</t>
  </si>
  <si>
    <t>978-5-04-193266-4</t>
  </si>
  <si>
    <t>Posle predatelstva lubimogo mujchinie Djillian Gibbons sbegaet v svoe rodovoe pomeste, chtobie otvlechsia. Razbiraia stariee veshi, ona nahodit fotografiu svoei babushki v obiatiiah nacistskogo oficera. Potriasennaia etim, Djillian pietaetsia naiti otvetie na svoi voprosie, otpravliaias v puteshestvie po proshlomu svoei semi.Po mere togo kak Djillian uznaet bolshe o jizni svoei babushki, staraia fotografiia nachinaet priobretat bolshe smiesla. Stolknuvshis s pravdoi, kotoraia okazalas sovsem ne takoi, kak ona ojidala, Djillian pietaetsia prolit svet ne tolko na tainie proshlogo svoei semi, no i na svoe sobstvennoe budushee.«Prekrasnaia, zahvatievaushaia istoriia o lubvi, mujestve, semeinieh tainah i proshenii». — Djein Hili</t>
  </si>
  <si>
    <t>Maklin, Djulianna</t>
  </si>
  <si>
    <t>Mercaushii ogon</t>
  </si>
  <si>
    <t>Миронова, А.</t>
  </si>
  <si>
    <t>Я оставлю свет включенным</t>
  </si>
  <si>
    <t>Вслед за мечтой. Романы А. Мироновой</t>
  </si>
  <si>
    <t>Mironova, A.</t>
  </si>
  <si>
    <t>I'll leave the light on.</t>
  </si>
  <si>
    <t>http://sentrumbookstore.com/upload/iblock/2c3/t493dh9dab7cgvnrmtzuo694jdpglbw3/2c4a90609b1822040cba89abf9f29f85.jpg</t>
  </si>
  <si>
    <t>978-5-04-199528-7</t>
  </si>
  <si>
    <t>IA ostavliu svet vkliuchennym</t>
  </si>
  <si>
    <t>Мэдлин, Хантер</t>
  </si>
  <si>
    <t>Наследница по найму</t>
  </si>
  <si>
    <t>Минерва Хепплуайт — леди, способная о себе позаботиться. Например, обнаружить, что в дом ее вломились, стукнуть грабителя по голове, связать... и с изумлением узнать в нем не преступника, а детектива Чейза Реднора. Этот человек заявляет, что она унаследовала огромное состояние от некоего герцога, погибшего при загадочных обстоятельствах, и что она одна из подозреваемых в убийстве...Минерва и Чейз принимаются за расследование вместе. Но к опасным и забавным приключениям неожиданно примешивается любовь. Любовь, которой наплевать, что они не переносят друг друга...</t>
  </si>
  <si>
    <t>Madeline, Hunter</t>
  </si>
  <si>
    <t>An heiress for hire</t>
  </si>
  <si>
    <t>Minerva Hepplewhite is a lady who can take care of herself. For example, to discover that her house had been broken into, to hit the robber on the head, to tie him up... and with amazement to recognize him not as a criminal, but as Detective Chase Rednor. This man claims that she inherited a huge fortune from a certain duke who died under mysterious circumstances, and that she is one of the suspects in the murder...Minerva and Chase start investigating together. But suddenly love is mixed with dangerous and funny adventures. A love that doesn't care that they can't stand each other...</t>
  </si>
  <si>
    <t>http://sentrumbookstore.com/upload/iblock/95e/zs4yrgax95va02n6vyqrha7uh3xiskbm/7b26106ea91cb537b037f19ac6e77fbc.jpg</t>
  </si>
  <si>
    <t>978-5-17-158852-6</t>
  </si>
  <si>
    <t>Minerva Heppluait — ledi, sposobnaia o sebe pozabotitsia. Naprimer, obnarujit, chto v dom ee vlomilis, stuknut grabitelia po golove, sviazat... i s izumleniem uznat v nem ne prestupnika, a detektiva Cheiza Rednora. Etot chelovek zaiavliaet, chto ona unasledovala ogromnoe sostoianie ot nekoego gercoga, pogibshego pri zagadochnieh obstoiatelstvah, i chto ona odna iz podozrevaemieh v ubiistve...Minerva i Cheiz prinimautsia za rassledovanie vmeste. No k opasniem i zabavniem priklucheniiam neojidanno primeshivaetsia lubov. Lubov, kotoroi naplevat, chto oni ne perenosiat drug druga...</t>
  </si>
  <si>
    <t>Medlin, Hanter</t>
  </si>
  <si>
    <t>Naslednica po naimu</t>
  </si>
  <si>
    <t>Оайдер, Ю.</t>
  </si>
  <si>
    <t>Не просто лучший друг</t>
  </si>
  <si>
    <t>Пижамная вечеринка</t>
  </si>
  <si>
    <t>Oider, Yu.</t>
  </si>
  <si>
    <t>Not just a best friend</t>
  </si>
  <si>
    <t>http://sentrumbookstore.com/upload/iblock/0f3/hjg52uophxb5j3uvpup36rjb8gal2839/6520296f3b6ff35b100e596735cd9001.jpg</t>
  </si>
  <si>
    <t>978-5-04-198010-8</t>
  </si>
  <si>
    <t>Oaĭder, IU.</t>
  </si>
  <si>
    <t>Ne prosto luchshiĭ drug</t>
  </si>
  <si>
    <t>Обними</t>
  </si>
  <si>
    <t>	Читайте роман-эксперимент о том, до чего способно довести одиночество, от любимицы российского буктока.	А вы стали бы обниматься за деньги?	Для поклонников книг Джоджо Мойес, Аны Шерри, Анны Джейн и Солы Рэйн.Рита — сильная и независимая женщина. Она уехала в другую страну, нашла там работу, пережила любовное увлечение и трудится теперь в компании под руководством человека, чувства к которому еще до конца не ушли. Рита всецело погружена в офисные заботы, а по вечерам возвращается домой, где ее ждет… пустая квартира. Да с личной жизнью у Риты не очень, но однажды ей предлагают пари. Чтобы не проиграть, ей предстоит терпеть рядом с собой мужчину, в прямые обязанности которого входят… объятия.</t>
  </si>
  <si>
    <t>Give me a hug</t>
  </si>
  <si>
    <t> Read an experimental novel about what loneliness can bring, from the favorite of the Russian bookmaker. Would you hug for money? For fans of books by Jojo Moyes, Ana Sherry, Anna Jane and Sola Rain.Rita is a strong and independent woman. She went to another country, found a job there, experienced a love affair and now works in a company under the guidance of a man whose feelings have not yet completely gone away. Rita is completely immersed in office worries, and in the evenings she returns home, where an empty apartment awaits her. Yes, Rita's personal life is not very good, but one day she is offered a bet. In order not to lose, she will have to endure a man next to her, whose direct duties include ... hugs.</t>
  </si>
  <si>
    <t>978-5-17-165570-9</t>
  </si>
  <si>
    <t>	Chitaite roman-eksperiment o tom, do chego sposobno dovesti odinochestvo, ot lubimicie rossiiskogo buktoka.	A vie stali bie obnimatsia za dengi?	Dlia poklonnikov knig Djodjo Moies, Anie Sherri, Annie Djein i Solie Rein.Rita — silnaia i nezavisimaia jenshina. Ona uehala v druguu stranu, nashla tam rabotu, perejila lubovnoe uvlechenie i truditsia teper v kompanii pod rukovodstvom cheloveka, chuvstva k kotoromu eshe do konca ne ushli. Rita vsecelo pogrujena v ofisniee zabotie, a po vecheram vozvrashaetsia domoi, gde ee jdet… pustaia kvartira. Da s lichnoi jiznu u Ritie ne ochen, no odnajdie ei predlagaut pari. Chtobie ne proigrat, ei predstoit terpet riadom s soboi mujchinu, v priamiee obiazannosti kotorogo vhodiat… obiatiia.</t>
  </si>
  <si>
    <t>Obnimi</t>
  </si>
  <si>
    <t>Пурпура, Сара</t>
  </si>
  <si>
    <t>Все время с тобой</t>
  </si>
  <si>
    <t>Что мешает сердцу разбиться на тысячу кусочков? Я пытаюсь это забыть, и все же знаю, что боль будет возвращаться, сердце навсегда останется в шрамах.Прошло некоторое время со дня аварии, которая положила конец истории любви Дезмонда и Анаис. С тех пор он делает все, чтобы больше не видеться с ней. Вместе с их любовью он отодвинул в угол и свой энтузиазм по поводу будущего: теперь он живет пьяными вечеринками и ночами, проведенными в объятиях случайных девушек. Как будто их было достаточно, чтобы заставить забыть половину своей души.Анаис также изо всех сил пытается жить дальше. Теперь она переехала в университетский кампус, но, потеряв Деза, она знает, что потеряла лучшую часть себя. И как бы она ни старалась, ее память все еще достаточно сильна, чтобы забыть все, что было.Но однажды вечером происходит неизбежное, Дез и Ана снова встречаются. И их сердца, слишком долго молчавшие, взрываются.</t>
  </si>
  <si>
    <t>Клуб романтики</t>
  </si>
  <si>
    <t>Purpura, Sarah</t>
  </si>
  <si>
    <t>I'm with you all the time</t>
  </si>
  <si>
    <t>What prevents the heart from breaking into a thousand pieces? I'm trying to forget it, and yet I know that the pain will come back, the heart will remain forever scarred.It has been some time since the accident that ended the love story of Desmond and Anais. Since then, he has been doing everything to avoid seeing her anymore. Along with their love, he pushed his enthusiasm for the future into a corner: now he lives by drunken parties and nights spent in the arms of random girls. As if they were enough to make you forget half of your soul.Anais is also struggling to move on. Now she's moved to a university campus, but having lost Dez, she knows she's lost the best part of herself. And no matter how hard she tries, her memory is still strong enough to forget everything that happened.But one evening the inevitable happens, Dez and Ana meet again. And their hearts, which have been silent for too long, explode.</t>
  </si>
  <si>
    <t>978-5-17-153750-0</t>
  </si>
  <si>
    <t>Chto meshaet serdcu razbitsia na tiesiachu kusochkov? Ia pietaus eto zabiet, i vse je znau, chto bol budet vozvrashatsia, serdce navsegda ostanetsia v shramah.Proshlo nekotoroe vremia so dnia avarii, kotoraia polojila konec istorii lubvi Dezmonda i Anais. S teh por on delaet vse, chtobie bolshe ne videtsia s nei. Vmeste s ih lubovu on otodvinul v ugol i svoi entuziazm po povodu budushego: teper on jivet pianiemi vecherinkami i nochami, provedenniemi v obiatiiah sluchainieh devushek. Kak budto ih bielo dostatochno, chtobie zastavit zabiet polovinu svoei dushi.Anais takje izo vseh sil pietaetsia jit dalshe. Teper ona pereehala v universitetskii kampus, no, poteriav Deza, ona znaet, chto poteriala luchshuu chast sebia. I kak bie ona ni staralas, ee pamiat vse eshe dostatochno silna, chtobie zabiet vse, chto bielo.No odnajdie vecherom proishodit neizbejnoe, Dez i Ana snova vstrechautsia. I ih serdca, slishkom dolgo molchavshie, vzrievautsia.</t>
  </si>
  <si>
    <t>Purpura, Sara</t>
  </si>
  <si>
    <t>Vse vremia s toboi</t>
  </si>
  <si>
    <t>Райан, Кендалл</t>
  </si>
  <si>
    <t>Запретное желание</t>
  </si>
  <si>
    <t>Ryan, Kendall</t>
  </si>
  <si>
    <t>978-5-17-165743-7</t>
  </si>
  <si>
    <t>Brosit svoego bievshego-izmennika? Gotovo.Poluchit potriasaushuu rabotu v bostonskoi professionalnoi hokkeinoi franshize? Gotovo.Glupo vlubitsia v hokkeista-plohisha, lubimchika mnogih? Oh.Potrativ godie jizni vpustuu ne s tem chelovekom, ia skazala sebe, chto vse, chego mne otniene hochetsia, — eto nemnogo veselia bez vsiakih obiazatelstv. I vot on, Aleks Braun — bogatiei, krasiviei, pechalno izvestniei pleiboi, kotoriei stol je ocharovatelen, kak i chertovski opasen dlia moego izranennogo serdca.Perejiv publichniei razriev, Aleks ne hochet biet chim-to postoianniem parnem. Jal, chto on prolojil put i v moe serdce, a ne tolko v postel.Odnako mister Professionalniei Sportsmen koe-chto znaet o sopernichestve i bez boia ne sdastsia.</t>
  </si>
  <si>
    <t>Raian, Kendall</t>
  </si>
  <si>
    <t>Moi sopernik</t>
  </si>
  <si>
    <t>Робертс, Н.</t>
  </si>
  <si>
    <t>Сердце океана</t>
  </si>
  <si>
    <t>Роковая красотка Дарси Галлахер разбила немало мужских сердец, а свое бережно хранит для достойного спутника жизни, способного не только разжечь ее кровь, но и обеспечить. Найти такого трудная задача для девушки, живущей в ирландском захолустье. Но вот крупная межконтинентальная корпорация начинает в ее городке строительство театра, а проконтролировать работу приезжает владелец молодой бизнесмен Тревор Маги.</t>
  </si>
  <si>
    <t>Нора Робертс. Мега-звезда современной прозы. Новое оформление</t>
  </si>
  <si>
    <t>Roberts, N.</t>
  </si>
  <si>
    <t>The heart of the ocean</t>
  </si>
  <si>
    <t>Fatal beauty Darcy Gallagher has broken many men's hearts, and she carefully preserves her own for a worthy life partner who can not only ignite her blood, but also provide. Finding such a person is a difficult task for a girl living in the Irish countryside. But now a large intercontinental corporation is starting construction of a theater in her town, and the owner, a young businessman Trevor Magee, comes to control the work.</t>
  </si>
  <si>
    <t>http://sentrumbookstore.com/upload/iblock/922/mqexroxglho0ugprx0qai73u4z4is8ui/0f079bedc10993c7423c989284561e81.jpg</t>
  </si>
  <si>
    <t>978-5-04-194752-1</t>
  </si>
  <si>
    <t>Rokovaia krasotka Darsi Gallakher razbila nemalo muzhskikh serdets, a svoe berezhno khranit dlia dostoĭnogo sputnika zhizni, sposobnogo ne tolʹko razzhechʹ ee krovʹ, no i obespechitʹ. Naĭti takogo trudnaia zadacha dlia devushki, zhivushcheĭ v irlandskom zakholustʹe. No vot krupnaia mezhkontinentalʹnaia korporatsiia nachinaet v ee gorodke stroitelʹstvo teatra, a prokontrolirovatʹ rabotu priezzhaet vladelets molodoĭ biznesmen Trevor Magi.</t>
  </si>
  <si>
    <t>Serdtse okeana</t>
  </si>
  <si>
    <t>Робертс, Нора</t>
  </si>
  <si>
    <t>Слезы луны</t>
  </si>
  <si>
    <t>Любимая трилогия Норы Робертс в новом переводе.Нора Робертс — самая популярная американская писательница, чьи романы любят и российские читательницы. Суммарный тираж книг Норы Робертс превысил 500 млн экземпляров. Ее романы переведены на 35 языков мира. Каждую минуту на планете продается 27 экземпляров книг Норы Робертс.Решительная и практичная Бренна О’Тул дружила с мечтательным Шоном Галлахером с раннего детства. А повзрослев, поняла, что он — единственный, желанный мужчина ее девичьих грез. Но Шон не догадывается о чувствах подруги. Пока Бренна хранит свою тайну, ее младшая сестра не теряет времени даром. Скрывая свои чувства от соперницы, она начинает действовать…</t>
  </si>
  <si>
    <t>Roberts, Nora</t>
  </si>
  <si>
    <t>Tears of the Moon</t>
  </si>
  <si>
    <t>Nora Roberts' favorite trilogy in a new translation.Nora Roberts is the most popular American writer, whose novels are also loved by Russian readers. The total circulation of Nora Roberts' books has exceeded 500 million copies. Her novels have been translated into 35 languages. 27 copies of Nora Roberts' books are sold every minute on the planet.Determined and practical, Brenna O'Toole has been friends with the dreamy Sean Gallagher since early childhood. And when she grew up, she realized that he was the only desirable man of her girlish dreams. But Sean doesn't know about his girlfriend's feelings. While Brenna keeps her secret, her younger sister doesn't waste any time. Hiding her feelings from her rival, she begins to act…</t>
  </si>
  <si>
    <t>http://sentrumbookstore.com/upload/iblock/503/ni6gh7dw21wglj9fmqorosdlvqdbh01q/cbfa2bb43f32adf1698a6daae79032f5.jpg</t>
  </si>
  <si>
    <t>978-5-04-189264-7</t>
  </si>
  <si>
    <t>Lubimaia trilogiia Norie Roberts v novom perevode.Nora Roberts — samaia populiarnaia amerikanskaia pisatelnica, chi romanie lubiat i rossiiskie chitatelnicie. Summarniei tiraj knig Norie Roberts previesil 500 mln ekzempliarov. Ee romanie perevedenie na 35 iaziekov mira. Kajduu minutu na planete prodaetsia 27 ekzempliarov knig Norie Roberts.Reshitelnaia i praktichnaia Brenna O’Tul drujila s mechtatelniem Shonom Gallaherom s rannego detstva. A povzroslev, poniala, chto on — edinstvenniei, jelanniei mujchina ee devichih grez. No Shon ne dogadievaetsia o chuvstvah podrugi. Poka Brenna hranit svou tainu, ee mladshaia sestra ne teriaet vremeni darom. Skrievaia svoi chuvstva ot sopernicie, ona nachinaet deistvovat…</t>
  </si>
  <si>
    <t>Slezie lunie</t>
  </si>
  <si>
    <t>Рэйн, Сола</t>
  </si>
  <si>
    <t>Красная линия</t>
  </si>
  <si>
    <t>Он – покрытый татуировками вспыльчивый канадец, одержимый одним лишь хоккеем.Она – девушка из бедного квартала, будущее которой находится на грани разрушения.Они никогда бы не встретились, если бы судьба в виде стокилограммового ангела-хранителя не свела их вместе под одной крышей. Им запрещено быть вместе, но есть одна проблема…Возникшего между ними сексуального напряжения хватит на то, чтобы осветить добрую половину Чикаго. Другая половина загорится от их взаимной ненависти.</t>
  </si>
  <si>
    <t>Игра без правил. Романы Солы Рэйн</t>
  </si>
  <si>
    <t>Rain, Sola</t>
  </si>
  <si>
    <t>The red line</t>
  </si>
  <si>
    <t>He's a tattooed, hot–tempered Canadian obsessed with hockey alone.She is a girl from a poor neighborhood whose future is on the verge of destruction.They would never have met if fate, in the form of a hundred-kilogram guardian angel, had not brought them together under one roof. They are forbidden to be together, but there is one problem…The sexual tension that has arisen between them is enough to light up a good half of Chicago. The other half will catch fire from their mutual hatred.</t>
  </si>
  <si>
    <t>http://sentrumbookstore.com/upload/iblock/316/htjhap53jgwxjr0pekmqehdeqkfy0o91/8e0c0691a205f95be77656232224192b.jpg</t>
  </si>
  <si>
    <t>978-5-17-163771-2</t>
  </si>
  <si>
    <t>On – pokrietiei tatuirovkami vspielchiviei kanadec, oderjimiei odnim lish hokkeem.Ona – devushka iz bednogo kvartala, budushee kotoroi nahoditsia na grani razrusheniia.Oni nikogda bie ne vstretilis, esli bie sudba v vide stokilogrammovogo angela-hranitelia ne svela ih vmeste pod odnoi krieshei. Im zapresheno biet vmeste, no est odna problema…Voznikshego mejdu nimi seksualnogo napriajeniia hvatit na to, chtobie osvetit dobruu polovinu Chikago. Drugaia polovina zagoritsia ot ih vzaimnoi nenavisti.</t>
  </si>
  <si>
    <t>Rein, Sola</t>
  </si>
  <si>
    <t>Krasnaia liniia</t>
  </si>
  <si>
    <t>Симоне, Сьерра</t>
  </si>
  <si>
    <t>Грешник</t>
  </si>
  <si>
    <t>– Новый горячий роман от мастера эротики Сьерры Симоне.– Поклонники называют романы Сьерры не иначе, как «Грязная, но красивая волшебная сказка».История о запретных отношениях и будоражащих желаниях, которым невозможно противостоять. Внутренняя борьба страсти и чести, искушения и достоинства. Выдержит ли его моральный компас или же привычная беспринципность одержит верх?</t>
  </si>
  <si>
    <t>Simone, Sierra</t>
  </si>
  <si>
    <t>The Sinner</t>
  </si>
  <si>
    <t>– A new hot novel from the master of eroticism Sierra Simone.– Fans call Sierra's novels nothing but a "Dirty but beautiful fairy Tale."A story about forbidden relationships and exciting desires that cannot be resisted. The inner struggle of passion and honor, temptation and dignity. Will his moral compass hold up, or will habitual unscrupulousness prevail?</t>
  </si>
  <si>
    <t>http://sentrumbookstore.com/upload/iblock/7d8/5y2uutsqkbek3kqz2uz0jygooevce9kf/745f478af3bb5a7bc716ae1a8eb05f39.jpg</t>
  </si>
  <si>
    <t>978-5-17-163183-3</t>
  </si>
  <si>
    <t>– Noviei goriachii roman ot mastera erotiki Serrie Simone.– Poklonniki nazievaut romanie Serrie ne inache, kak «Griaznaia, no krasivaia volshebnaia skazka».Istoriia o zapretnieh otnosheniiah i budorajashih jelaniiah, kotoriem nevozmojno protivostoiat. Vnutrenniaia borba strasti i chesti, iskusheniia i dostoinstva. Viederjit li ego moralniei kompas ili je priviechnaia besprincipnost oderjit verh?</t>
  </si>
  <si>
    <t>Simone, Serra</t>
  </si>
  <si>
    <t>Greshnik</t>
  </si>
  <si>
    <t>Спаркс, Николас</t>
  </si>
  <si>
    <t>Страна грез</t>
  </si>
  <si>
    <t>Новая пронзительная история любви от автора бестселлеров «Спеши любить» и «Дневник памяти». Права на экранизацию романа уже приобретены студией Universal Pictures.Когда-то Колби Миллз собирался стать музыкантом. Он мечтал колесить по стране с концертами и собирать стадионы, но реальность оказалась иной. Колби давно образумился и уже шесть лет управляет маленькой семейной фермой. Но первый за семь лет отпуск, выступления в маленьком баре на побережье Флориды и знакомство с молодой и подающей надежды певицей вновь заставляют Колби выбирать между собственной мечтой и семейным долгом.</t>
  </si>
  <si>
    <t>«Спаркс: чудо любви»</t>
  </si>
  <si>
    <t>Sparks, Nicholas</t>
  </si>
  <si>
    <t>The Land of Dreams</t>
  </si>
  <si>
    <t>A new poignant love story from the author of the bestsellers "Hurry to love" and "Diary of Memory". The film rights to the novel have already been acquired by Universal Pictures.Once upon a time, Colby Mills was going to become a musician. He dreamed of traveling around the country with concerts and collecting stadiums, but the reality turned out to be different. Colby has come to his senses a long time ago and has been running a small family farm for six years. But the first vacation in seven years, performances in a small bar on the Florida coast and acquaintance with a young and promising singer once again force Colby to choose between his own dream and family duty.</t>
  </si>
  <si>
    <t>http://sentrumbookstore.com/upload/iblock/4ae/39009ylpxtpej2eywlv194nehqc3vydm/cebdfb7ca69ae42c42acab6c9a1695d5.jpg</t>
  </si>
  <si>
    <t>978-5-17-159243-1</t>
  </si>
  <si>
    <t>Novaia pronzitelnaia istoriia lubvi ot avtora bestsellerov «Speshi lubit» i «Dnevnik pamiati». Prava na ekranizaciu romana uje priobretenie studiei Universal Pictures.Kogda-to Kolbi Millz sobiralsia stat muziekantom. On mechtal kolesit po strane s koncertami i sobirat stadionie, no realnost okazalas inoi. Kolbi davno obrazumilsia i uje shest let upravliaet malenkoi semeinoi fermoi. No perviei za sem let otpusk, viestupleniia v malenkom bare na pobereje Floridie i znakomstvo s molodoi i podaushei nadejdie pevicei vnov zastavliaut Kolbi viebirat mejdu sobstvennoi mechtoi i semeiniem dolgom.</t>
  </si>
  <si>
    <t>Sparks, Nikolas</t>
  </si>
  <si>
    <t>Strana grez</t>
  </si>
  <si>
    <t>Спенсер, Минерва</t>
  </si>
  <si>
    <t>Баронесса ринга</t>
  </si>
  <si>
    <t>У Марианны Симпсон внешность и манеры утонченной леди, но каждый вечер она выходит на арену странствующего цирка своего дядюшки, и пока еще ни одному сопернику не удалось одолеть девушку в честном боксерском поединке.Красивый, благородный и высокомерный Сент-Джон Пауэлл, герцог Стонтон, заслужил у недоброжелателей прозвище лорд Безупречность. Герцог презирает циркачей и комедиантов, но ему нужна Марианна, ведь девушка — единственная, кто способен помочь ему вырвать младшего брата из рук жестокого и коварного барона Стрикленда.</t>
  </si>
  <si>
    <t>Spencer, Minerva</t>
  </si>
  <si>
    <t>The Baroness of the ring</t>
  </si>
  <si>
    <t>Marianne Simpson has the appearance and manners of a sophisticated lady, but every evening she enters the arena of her uncle's traveling circus, and so far no rival has managed to defeat the girl in a fair boxing match.The handsome, noble and arrogant St. John Powell, Duke of Staunton, earned his detractors the nickname Lord Faultlessness. The Duke despises circus performers and comedians, but he needs Marianne, because the girl is the only one who can help him snatch his younger brother from the hands of the cruel and treacherous Baron Strickland.</t>
  </si>
  <si>
    <t>http://sentrumbookstore.com/upload/iblock/060/iw50s1p0qnajmzot8neu0lt3wkr9y7ms/f4d46a6bcf284383070ea087211cfe04.jpg</t>
  </si>
  <si>
    <t>978-5-17-162818-5</t>
  </si>
  <si>
    <t>U Mariannie Simpson vneshnost i manerie utonchennoi ledi, no kajdiei vecher ona viehodit na arenu stranstvuushego cirka svoego diadushki, i poka eshe ni odnomu soperniku ne udalos odolet devushku v chestnom bokserskom poedinke.Krasiviei, blagorodniei i viesokomerniei Sent-Djon Pauell, gercog Stonton, zaslujil u nedobrojelatelei prozvishe lord Bezuprechnost. Gercog preziraet cirkachei i komediantov, no emu nujna Marianna, ved devushka — edinstvennaia, kto sposoben pomoch emu viervat mladshego brata iz ruk jestokogo i kovarnogo barona Striklenda.</t>
  </si>
  <si>
    <t>Spenser, Minerva</t>
  </si>
  <si>
    <t>Baronessa ringa</t>
  </si>
  <si>
    <t>Стайнер, К.</t>
  </si>
  <si>
    <t>Оставь меня в прошлом</t>
  </si>
  <si>
    <t>Freedom. Романтические бестселлеры Кэнди Стайнер</t>
  </si>
  <si>
    <t>Steiner, K.</t>
  </si>
  <si>
    <t>Leave me in the past</t>
  </si>
  <si>
    <t>http://sentrumbookstore.com/upload/iblock/ed8/epgk27h3oqcvbhkm7dfvw5aoqctid497/3ae3d752483fa4ee357c88301add486f.jpg</t>
  </si>
  <si>
    <t>978-5-04-197760-3</t>
  </si>
  <si>
    <t>Staĭner, K.</t>
  </si>
  <si>
    <t>Ostavʹ menia v proshlom</t>
  </si>
  <si>
    <t>Стил, Даниэла</t>
  </si>
  <si>
    <t>Только лучшее</t>
  </si>
  <si>
    <t>Умный, успешный и харизматичный Берни Файн сделал блестящую карьеру, поднявшись до должности вице-президента "Уольфс" — самого престижного универмага в Нью-Йорке. А вот с личной жизнью все оказалось сложнее — дважды разбитое сердце превратило Берни в убежденного холостяка, женатого только на работе. Такое положение дел полностью устраивало Берни до тех пор, пока совет директоров не отправил его в Калифорнию — возглавить новый магазин сети в Сан-Франциско. Познакомившись с очаровательной Элизабет О’Рейли, он впервые за долгое время подумал, что наконец-то встретил женщину, с которой готов провести всю жизнь. Неужели и на этот раз только что обретенное счастье окажется мимолетным?..</t>
  </si>
  <si>
    <t>Миры Даниэлы</t>
  </si>
  <si>
    <t>Steele, Daniela</t>
  </si>
  <si>
    <t>Only the best</t>
  </si>
  <si>
    <t>Smart, successful and charismatic Bernie Fine has had a brilliant career, rising to the position of vice president of Wolfs, the most prestigious department store in New York. But with his personal life, everything turned out to be more difficult — twice a broken heart turned Bernie into a confirmed bachelor, married only at work. This state of affairs completely suited Bernie until the board of directors sent him to California to head the chain's new store in San Francisco. Having met the charming Elizabeth O'Reilly, he thought for the first time in a long time that he had finally met a woman with whom he was ready to spend his whole life. Is it possible that this time the newly found happiness will be fleeting?..</t>
  </si>
  <si>
    <t>http://sentrumbookstore.com/upload/iblock/de8/djjq6vmlu1djek8u0qum74xn6bhovha3/ae926259c4af1b92ddb7fd25020456d4.jpg</t>
  </si>
  <si>
    <t>978-5-17-147849-0</t>
  </si>
  <si>
    <t>Umniei, uspeshniei i harizmatichniei Berni Fain sdelal blestiashuu kareru, podniavshis do doljnosti vice-prezidenta "Uolfs" — samogo prestijnogo univermaga v Nu-Iorke. A vot s lichnoi jiznu vse okazalos slojnee — dvajdie razbitoe serdce prevratilo Berni v ubejdennogo holostiaka, jenatogo tolko na rabote. Takoe polojenie del polnostu ustraivalo Berni do teh por, poka sovet direktorov ne otpravil ego v Kaliforniu — vozglavit noviei magazin seti v San-Francisko. Poznakomivshis s ocharovatelnoi Elizabet O’Reili, on vperviee za dolgoe vremia podumal, chto nakonec-to vstretil jenshinu, s kotoroi gotov provesti vsu jizn. Neujeli i na etot raz tolko chto obretennoe schaste okajetsia mimoletniem?..</t>
  </si>
  <si>
    <t>Stil, Daniela</t>
  </si>
  <si>
    <t>Tolko luchshee</t>
  </si>
  <si>
    <t>Сэндс, Л.</t>
  </si>
  <si>
    <t>Загадочное превращение</t>
  </si>
  <si>
    <t>Брак Кристианы Фэргрейв обернулся кошмаром: такой чуткий и внимательный до венчания, после произнесения брачных обетов супруг превратился в тирана. Целый год он отравлял ей жизнь и держал вдали от друзей и семьи. И вот ее сестры ранним утром заявляются к чете в дом без приглашения, чтобы выяснить, почему Кристиана даже не отвечает на их письма.И тем же утром они вместе обнаруживают Ричарда Фэргрейва мертвым в своем кабинете. Однако удивительный день только начинался, и утром оставленный холодным и бездыханным на кровати в спальне, казалось бы, мертвый муж тем же вечером объявляется, живой и здоровый. И он снова изменился до неузнаваемости: приветлив с женой, нежен и заботлив – обращается с ней даже лучше, чем до свадьбы.Что же за перемены с ним произошли? И неужели им всем лишь показалось, что он умер?</t>
  </si>
  <si>
    <t>Sands, L.</t>
  </si>
  <si>
    <t>Mysterious transformation</t>
  </si>
  <si>
    <t>Christiana Fairgrave's marriage turned into a nightmare: so sensitive and attentive before the wedding, after pronouncing the marriage vows, the spouse turned into a tyrant. For a whole year, he poisoned her life and kept her away from friends and family. And so her sisters show up at the couple's house in the early morning without an invitation to find out why Christiana doesn't even answer their letters.And that same morning, they find Richard Fairgrave dead in his office together. However, the amazing day was just beginning, and in the morning, left cold and lifeless on the bed in the bedroom, the seemingly dead husband appears that evening, alive and well. And he has changed beyond recognition again: he is friendly with his wife, gentle and caring – he treats her even better than before the wedding.What kind of changes have happened to him? And did they all just think he was dead?</t>
  </si>
  <si>
    <t>http://sentrumbookstore.com/upload/iblock/69c/0jovtkyoencahkcgmn66s4ka2nsxmhyo/872454bc2a754357a401784b63c031a3.jpg</t>
  </si>
  <si>
    <t>978-5-17-163188-8</t>
  </si>
  <si>
    <t>Brak Kristianie Fergreiv obernulsia koshmarom: takoi chutkii i vnimatelniei do venchaniia, posle proizneseniia brachnieh obetov suprug prevratilsia v tirana. Celiei god on otravlial ei jizn i derjal vdali ot druzei i semi. I vot ee sestrie rannim utrom zaiavliautsia k chete v dom bez priglasheniia, chtobie vieiasnit, pochemu Kristiana daje ne otvechaet na ih pisma.I tem je utrom oni vmeste obnarujivaut Richarda Fergreiva mertviem v svoem kabinete. Odnako udivitelniei den tolko nachinalsia, i utrom ostavlenniei holodniem i bezdiehanniem na krovati v spalne, kazalos bie, mertviei muj tem je vecherom obiavliaetsia, jivoi i zdoroviei. I on snova izmenilsia do neuznavaemosti: privetliv s jenoi, nejen i zabotliv – obrashaetsia s nei daje luchshe, chem do svadbie.Chto je za peremenie s nim proizoshli? I neujeli im vsem lish pokazalos, chto on umer?</t>
  </si>
  <si>
    <t>Sends, L.</t>
  </si>
  <si>
    <t>Zagadochnoe prevrashenie</t>
  </si>
  <si>
    <t>Уайлдер, Д.</t>
  </si>
  <si>
    <t>Правила игры (#2)</t>
  </si>
  <si>
    <t>Я влюблен в Пайпер уже много лет, но мне так и не выпал шанс признаться ей в своих истинных чувствах, ведь она сестра моего лучшего друга. Когда Пайпер снятся кошмары, я залезаю в ее комнату через окно и остаюсь рядом, охраняя ее сны. Если Маркус узнает об этом, наша дружба будет разрушена. Разум подсказывает мне вести себя как прежде, но разве можно устоять, когда по соседству живет любовь всей твоей жизни? Если бы я понял, что, сблизившись с Пайпер, разобью сердца нам обоим, я бы держался от нее подальше.</t>
  </si>
  <si>
    <t>Freedom. Нарушители правил. Чувственные романы о хоккеистах</t>
  </si>
  <si>
    <t>Wilder, D.</t>
  </si>
  <si>
    <t xml:space="preserve">Rules of the Game (#2) </t>
  </si>
  <si>
    <t>I've been in love with Piper for many years, but I never got the chance to tell her my true feelings, because she's my best friend's sister. When Piper has nightmares, I climb into her room through the window and stay by her side, guarding her dreams. If Marcus finds out about this, our friendship will be ruined. My mind tells me to behave as before, but how can I resist when the love of your life lives next door? If I realized that getting close to Piper would break both our hearts, I would stay away from her.</t>
  </si>
  <si>
    <t>http://sentrumbookstore.com/upload/iblock/2a5/51m4m3wgx3d76kyymjvpj2k41mb26m8t/7c39df259601d7823764e3a300200894.jpg</t>
  </si>
  <si>
    <t>978-5-04-200342-4</t>
  </si>
  <si>
    <t>IA vliublen v Paĭper uzhe mnogo let, no mne tak i ne vypal shans priznatʹsia eĭ v svoikh istinnykh chuvstvakh, vedʹ ona sestra moego luchshego druga. Kogda Paĭper sniatsia koshmary, ia zalezaiu v ee komnatu cherez okno i ostaiusʹ riadom, okhraniaia ee sny. Esli Markus uznaet ob ėtom, nasha druzhba budet razrushena. Razum podskazyvaet mne vesti sebia kak prezhde, no razve mozhno ustoiatʹ, kogda po sosedstvu zhivet liubovʹ vseĭ tvoeĭ zhizni? Esli by ia ponial, chto, sblizivshisʹ s Paĭper, razobʹiu serdtsa nam oboim, ia by derzhalsia ot nee podalʹshe.</t>
  </si>
  <si>
    <t>Uaĭlder, D.</t>
  </si>
  <si>
    <t xml:space="preserve">Pravila igry (#2) </t>
  </si>
  <si>
    <t>Хантингтон, Паркер С.; Шэн, Л.</t>
  </si>
  <si>
    <t>Мой темный Ромео. Специальное издание</t>
  </si>
  <si>
    <t>Некоторые Ромео заслуживают смерти. А сказки превращаются в жестокие поучительные истории.Это должен был быть безобидный поцелуй на роскошном балу дебютанток.Тайный миг с красивым незнакомцем. Но, в отличие от персонажа Шекспира, моим Ромеодвижет не любовь. Им движет месть. Для него я — всего лишь фигура на шахматной доске.Невеста его соперника. Для меня он — человек, заслуживающий яда.Темный принц, которому я отказываюсь принадлежать. Он думает, что я смирюсь со своей судьбой.Но я планирую переписать ее. В моей истории Джульетта не умирает. Но Ромео...Он погибнет.</t>
  </si>
  <si>
    <t>Бестселлеры Л.Дж Шэн и Паркер С. Хантингтон</t>
  </si>
  <si>
    <t>Huntington, Parker S.; Sheng, L.</t>
  </si>
  <si>
    <t>My dark Romeo. Special Edition</t>
  </si>
  <si>
    <t>Some Romeos deserve to die. And fairy tales turn into cruel cautionary tales.It was supposed to be a harmless kiss at a lavish debutante ball.A secret moment with a handsome stranger. But unlike Shakespeare's character, it's not love that drives my novel. He is driven by revenge. To him, I'm just a piece on a chessboard.His rival's fiancee. To me, he's a man who deserves poison.The dark prince that I refuse to belong to. He thinks I'm going to accept my fate.But I plan to rewrite it. In my story, Juliet doesn't die. But Romeo...He's going to die.</t>
  </si>
  <si>
    <t>978-5-17-166074-1</t>
  </si>
  <si>
    <t>Nekotorye Romeo zasluzhivaiut smerti. A skazki prevrashchaiutsia v zhestokie pouchitelʹnye istorii.Ėto dolzhen byl bytʹ bezobidnyĭ potseluĭ na roskoshnom balu debiutantok.Taĭnyĭ mig s krasivym neznakomtsem. No, v otlichie ot personazha Shekspira, moim Romeodvizhet ne liubovʹ. Im dvizhet mestʹ. Dlia nego ia — vsego lishʹ figura na shakhmatnoĭ doske.Nevesta ego sopernika. Dlia menia on — chelovek, zasluzhivaiushchiĭ iada.Temnyĭ prints, kotoromu ia otkazyvaiusʹ prinadlezhatʹ. On dumaet, chto ia smiriusʹ so svoeĭ sudʹboĭ.No ia planiruiu perepisatʹ ee. V moeĭ istorii Dzhulʹetta ne umiraet. No Romeo...On pogibnet.</t>
  </si>
  <si>
    <t>Khantington, Parker S.; Shėn, L.</t>
  </si>
  <si>
    <t>Moĭ temnyĭ Romeo. Spetsialʹnoe izdanie</t>
  </si>
  <si>
    <t>Хантингтон, С.,Шэн, Л.</t>
  </si>
  <si>
    <t>Мой темный Ромео</t>
  </si>
  <si>
    <t>– Любовный роман с перчинкой от неожиданного дуэта авторов.– Понравится поклонникам творчества Пенелопы Дуглас, Эль Кеннеди, Эммы Скотт и Коры Рейли.– Романы Л. Дж. Шэн стали бестселлерами USA Today, Amazon.com и Washington Post и издаются в более чем 20 странах!Один безрассудный поступок привел к браку по расчету. Они оба проклинают тот вечер, но преследуют свои цели и не намерены уступать. Их ненависть друг к другу выходит за рамки личных отношений, в игру вступает бизнес и вооруженные силы. Но верен ли расчет в этом браке? Погрузитесь в мрачную и жаркую историю любви и предательства.</t>
  </si>
  <si>
    <t>Huntington, S.,Sheng, L.</t>
  </si>
  <si>
    <t>My dark Romeo</t>
  </si>
  <si>
    <t>– A peppery love affair from an unexpected duo of authors.– Fans of Penelope Douglas, Elle Kennedy, Emma Scott and Cora Reilly will like it.– L. J. Sheng's novels became USA Today bestsellers, Amazon.com and the Washington Post and are published in more than 20 countries!One reckless act led to a marriage of convenience. They both curse that evening, but pursue their goals and do not intend to give in. Their hatred of each other goes beyond personal relationships, business and the armed forces come into play. But is the calculation correct in this marriage? Immerse yourself in a dark and hot story of love and betrayal.</t>
  </si>
  <si>
    <t>http://sentrumbookstore.com/upload/iblock/59f/2n6i5xyyx8oggtzvc0yfgqkec6oprkip/a5346e7e16f2b6044186ef903d3b4b29.jpg</t>
  </si>
  <si>
    <t>978-5-17-161490-4</t>
  </si>
  <si>
    <t>– Lubovniei roman s perchinkoi ot neojidannogo dueta avtorov.– Ponravitsia poklonnikam tvorchestva Penelopie Duglas, El Kennedi, Emmie Skott i Korie Reili.– Romanie L. Dj. Shen stali bestsellerami USA Today, Amazon.com i Washington Post i izdautsia v bolee chem 20 stranah!Odin bezrassudniei postupok privel k braku po raschetu. Oni oba proklinaut tot vecher, no presleduut svoi celi i ne namerenie ustupat. Ih nenavist drug k drugu viehodit za ramki lichnieh otnoshenii, v igru vstupaet biznes i voorujenniee silie. No veren li raschet v etom brake? Pogruzites v mrachnuu i jarkuu istoriu lubvi i predatelstva.</t>
  </si>
  <si>
    <t>Hantington, S.,Shen, L.</t>
  </si>
  <si>
    <t>Moi temniei Romeo</t>
  </si>
  <si>
    <t>Холден, Блэр</t>
  </si>
  <si>
    <t>Девушка плохого парня</t>
  </si>
  <si>
    <t>Тесса О’Коннелл — девушка настолько обычная, насколько это возможно, по крайней мере, она так думает. Ее цель в выпускном классе — не высовываться, но каким-то образом убедить Джея Стоуна, в которого она влюблена с детства, ответить ей взаимностью. К чему она не готова,так это к тому, что брат Джея, Коул, вернется в город и изменит ее жизнь, которой она, казалось бы, всегда была довольна. Высокий, чертовски красивый и плохой парень с глазами цвета морской волны, он был ее главным мучителем, ее врагом номер один. Но парень, который вернулся, не похож ни на кого, с кем Тесса когда-либо сталкивалась. Он бросает ей вызов, он проверяет ее пределы, он заставляет ее снова стать девушкой, которую она давно похоронила под личиной посредственности, и самое главное, он заставляет ее задуматься о том, что, возможно, мальчик, который приводит ее в бешенство до такой степени, что возврата нет, может быть просто ее ангелом-хранителем.</t>
  </si>
  <si>
    <t>Wattpad. ТОП романтика</t>
  </si>
  <si>
    <t>Holden, Blair</t>
  </si>
  <si>
    <t>The bad guy's girlfriend</t>
  </si>
  <si>
    <t>Tessa O'Connell is as ordinary a girl as possible, at least she thinks so. Her goal in her senior year is to keep a low profile, but somehow convince Jay Stone, whom she has been in love with since childhood, to reciprocate her feelings. What she's not ready for is for Jay's brother, Cole, to come back to town and change her life, which she's seemingly always been happy with. Tall, damn handsome, and a bad guy with sea-green eyes, he was her main tormentor, her number one enemy. But the guy who came back is unlike anyone Tessa has ever encountered. He challenges her, he tests her limits, he forces her to become the girl she buried long ago under the guise of mediocrity, and most importantly, he makes her think that maybe the boy who infuriates her to such an extent that there is no return, may just be her angel- the guardian.</t>
  </si>
  <si>
    <t>978-5-17-157424-6</t>
  </si>
  <si>
    <t>Tessa O’Konnell — devushka nastolko obiechnaia, naskolko eto vozmojno, po krainei mere, ona tak dumaet. Ee cel v viepusknom klasse — ne viesovievatsia, no kakim-to obrazom ubedit Djeia Stouna, v kotorogo ona vlublena s detstva, otvetit ei vzaimnostu. K chemu ona ne gotova,tak eto k tomu, chto brat Djeia, Koul, vernetsia v gorod i izmenit ee jizn, kotoroi ona, kazalos bie, vsegda biela dovolna. Viesokii, chertovski krasiviei i plohoi paren s glazami cveta morskoi volnie, on biel ee glavniem muchitelem, ee vragom nomer odin. No paren, kotoriei vernulsia, ne pohoj ni na kogo, s kem Tessa kogda-libo stalkivalas. On brosaet ei viezov, on proveriaet ee predelie, on zastavliaet ee snova stat devushkoi, kotoruu ona davno pohoronila pod lichinoi posredstvennosti, i samoe glavnoe, on zastavliaet ee zadumatsia o tom, chto, vozmojno, malchik, kotoriei privodit ee v beshenstvo do takoi stepeni, chto vozvrata net, mojet biet prosto ee angelom-hranitelem.</t>
  </si>
  <si>
    <t>Holden, Bler</t>
  </si>
  <si>
    <t>Devushka plohogo parnia</t>
  </si>
  <si>
    <t>Шэн, Л.</t>
  </si>
  <si>
    <t>Красавицы Бостона. Распутник (#4)</t>
  </si>
  <si>
    <t>Freedom. Интернет-бестселлеры Л.Дж. Шэн</t>
  </si>
  <si>
    <t>Sheng, L.</t>
  </si>
  <si>
    <t xml:space="preserve">The beauties of Boston. The Libertine (#4) </t>
  </si>
  <si>
    <t>http://sentrumbookstore.com/upload/iblock/678/3ta6uhws94xan9iw35hct5qn2jwwm4nh/8e9912999d28456f2aebc8ef2f242f4c.jpg</t>
  </si>
  <si>
    <t>978-5-04-179750-8</t>
  </si>
  <si>
    <t>Shėn, L.</t>
  </si>
  <si>
    <t xml:space="preserve">Krasavitsy Bostona. Rasputnik (#4) </t>
  </si>
  <si>
    <t>Бачигалупи, П.</t>
  </si>
  <si>
    <t>Дети Морайбе</t>
  </si>
  <si>
    <t>Когда глобальное потепление растопит льды и огромные территории уйдут под воду… Когда иссякнут запасы природного топлива и цивилизация скатится на технологический уровень стимпанка… Когда экологические катастрофы, стирающие целые народы с лица земли, станут обыденным явлением... Когда то немногое, что осталось от прежнего уровня жизни в бывших развитых странах, будет «съедено» вынужденными переселенцами... Когда последние монументальные небоскребы погибнут в пламени стихийных мятежей… Вот тогда-то человечество наконец опомнится и объявит беспощадную войну разрухе — той самой, что, как известно, царит в головах. Но это не точно. Роман «Заводная» удостоен премий «Небьюла», «Хьюго», мемориальной премии Кэмпбела и десятка других. Награждены премиями и другие произведения из вошедших в этот сборник: «Азартный игрок», «Помпа номер шесть», «Полный карман дхармы». антиутопия, будущее, высокие технологии, дебютный роман, киберпанк, научная фантастика, окружающая среда, постапокалипсис, рассказы, современная фантастика, социальная проблематика, фантастика.</t>
  </si>
  <si>
    <t>Звезды новой фантастики</t>
  </si>
  <si>
    <t>Bachigalupi, p.</t>
  </si>
  <si>
    <t>The children of Moraibe</t>
  </si>
  <si>
    <t>When global warming melts the ice and vast territories go under water… When the reserves of natural fuel run out and civilization descends to the technological level of steampunk… When environmental disasters that wipe entire nations off the face of the earth will become commonplace... When what little remains of the former standard of living in the former developed countries will be "eaten up" by internally displaced persons... When the last monumental skyscrapers will perish in the flames of spontaneous riots… That's when humanity will finally come to its senses and declare a merciless war on devastation - the very one that, as you know, reigns in the minds. But this is not accurate. The novel "Clockwork" was awarded the Nebula, Hugo, Campbell Memorial Prize and a dozen others. Other works included in this collection were also awarded prizes: "The Gambler", "Pump number Six", "A Pocket Full of Dharma". dystopia, the future, high technology, debut novel, cyberpunk, science fiction, environment, post-apocalypse, short stories, modern fiction, social issues, fiction.</t>
  </si>
  <si>
    <t>978-5-389-24983-7</t>
  </si>
  <si>
    <t>Kogda globalʹnoe poteplenie rastopit lʹdy i ogromnye territorii uĭdut pod vodu… Kogda issiaknut zapasy prirodnogo topliva i tsivilizatsiia skatitsia na tekhnologicheskiĭ urovenʹ stimpanka… Kogda ėkologicheskie katastrofy, stiraiushchie tselye narody s litsa zemli, stanut obydennym iavleniem... Kogda to nemnogoe, chto ostalosʹ ot prezhnego urovnia zhizni v byvshikh razvitykh stranakh, budet «sʺedeno» vynuzhdennymi pereselentsami... Kogda poslednie monumentalʹnye neboskreby pogibnut v plameni stikhiĭnykh miatezheĭ… Vot togda-to chelovechestvo nakonets opomnitsia i obʺiavit besposhchadnuiu voĭnu razrukhe — toĭ samoĭ, chto, kak izvestno, tsarit v golovakh. No ėto ne tochno. Roman «Zavodnaia» udostoen premiĭ «Nebʹiula», «Khʹiugo», memorialʹnoĭ premii Kėmpbela i desiatka drugikh. Nagrazhdeny premiiami i drugie proizvedeniia iz voshedshikh v ėtot sbornik: «Azartnyĭ igrok», «Pompa nomer shestʹ», «Polnyĭ karman dkharmy». antiutopiia, budushchee, vysokie tekhnologii, debiutnyĭ roman, kiberpank, nauchnaia fantastika, okruzhaiushchaia sreda, postapokalipsis, rasskazy, sovremennaia fantastika, sotsialʹnaia problematika, fantastika.</t>
  </si>
  <si>
    <t>Bachigalupi, P.</t>
  </si>
  <si>
    <t>Deti Moraĭbe</t>
  </si>
  <si>
    <t>Брукс, С.</t>
  </si>
  <si>
    <t>Территория чудовищ. Путеводитель для осторожных туристов</t>
  </si>
  <si>
    <t>Аннотация к книге "Территория чудовищ. Путеводитель для осторожных туристов" Брукс С.:Преодолеть гигантское одичалое пространство между Москвой и Пекином можно лишь одним способом — по железной дороге, на прославленном Транссибирском экспрессе. Вот только славится он теперь не роскошью и комфортом, а опасностями, которым подвергается на всем пути. Но как бы ни были велики и многолики эти опасности, нет недостатка в путешественниках, желающих увидеть Запустенье — страну сверхъестественных, граничащих с мистикой природных явлений.В этом рейсе среди пассажиров убитая горем женщина, зачем-то взявшая себе чужое имя. Затравленный коллегами естествоиспытатель, готовый любой ценой восстановить свою научную репутацию. Юная безбилетница, которая выглядит и ведет себя чрезвычайно странно, а временами так и вовсе пугающе.А вместе с ними путешествует память поездной обслуги о предыдущем рейсе — память недобрая, сумбурная, изобилующая загадочными провалами.Впервые на русском! Читать дальше…</t>
  </si>
  <si>
    <t>Brooks, S.</t>
  </si>
  <si>
    <t>The territory of monsters. A guide for careful tourists</t>
  </si>
  <si>
    <t>Summary of the book "Territory of monsters. A guide for cautious tourists" Brooks S.:There is only one way to overcome the gigantic wild space between Moscow and Beijing — by rail, on the famous Trans-Siberian Express. That's just that he is now famous not for luxury and comfort, but for the dangers he is exposed to all along the way. But no matter how great and multifaceted these dangers are, there is no shortage of travelers who want to see Desolation — a land of supernatural, bordering on mystical natural phenomena.On this flight, there is a heartbroken woman among the passengers, who for some reason took a false name for herself. A naturalist harassed by colleagues, ready to restore his scientific reputation at any cost. A young stowaway who looks and behaves extremely strangely, and sometimes even frighteningly.And along with them, the memory of the train staff about the previous flight travels — an unkind, chaotic memory, replete with mysterious failures.For the first time in Russian! Read more…</t>
  </si>
  <si>
    <t>http://sentrumbookstore.com/upload/iblock/10d/kg3ymsplngq5bxily8ess0d3x1cjtqdn/ee916a25fc72521f70355b241d280ca5.jpg</t>
  </si>
  <si>
    <t>978-5-389-24968-4</t>
  </si>
  <si>
    <t>Annotaciia k knige "Territoriia chudovish. Putevoditel dlia ostorojnieh turistov" Bruks S.:Preodolet gigantskoe odichaloe prostranstvo mejdu Moskvoi i Pekinom mojno lish odnim sposobom — po jeleznoi doroge, na proslavlennom Transsibirskom ekspresse. Vot tolko slavitsia on teper ne roskoshu i komfortom, a opasnostiami, kotoriem podvergaetsia na vsem puti. No kak bie ni bieli veliki i mnogoliki eti opasnosti, net nedostatka v puteshestvennikah, jelaushih uvidet Zapustene — stranu sverhestestvennieh, granichashih s mistikoi prirodnieh iavlenii.V etom reise sredi passajirov ubitaia gorem jenshina, zachem-to vziavshaia sebe chujoe imia. Zatravlenniei kollegami estestvoispietatel, gotoviei luboi cenoi vosstanovit svou nauchnuu reputaciu. Unaia bezbiletnica, kotoraia viegliadit i vedet sebia chrezviechaino stranno, a vremenami tak i vovse pugaushe.A vmeste s nimi puteshestvuet pamiat poezdnoi obslugi o prediedushem reise — pamiat nedobraia, sumburnaia, izobiluushaia zagadochniemi provalami.Vperviee na russkom! Chitat dalshe…</t>
  </si>
  <si>
    <t>Bruks, S.</t>
  </si>
  <si>
    <t>Territoriia chudovish. Putevoditel dlia ostorojnieh turistov</t>
  </si>
  <si>
    <t>Клиффорд, Саймак</t>
  </si>
  <si>
    <t>Заповедник гоблинов</t>
  </si>
  <si>
    <t>Клиффорд Саймак — один из отцов-основателей современной фантастики, писателей-исполинов, благодаря которым в американской литературе существует понятие «золотой век НФ». Он работал в разных направлениях жанра, но наибольшую славу — и любовь нескольких поколений читателей — ему принесли произведения, в которых виден его собственный уникальный стиль, который критики называли мягким, гуманистическим и даже пасторальным. Романы, вошедшие в данный том, являются одними из лучших в наследии автора. «Заповедник гоблинов» стал в нашей стране настольной книгой для нескольких поколений. За пятьдесят пять лет Саймак написал около тридцати романов и более ста двадцати повестей и рассказов. Награждался премиями «Хьюго», «Небьюла», «Локус» и другими. Удостоен звания «Гранд-мастер премии „Небьюла“».</t>
  </si>
  <si>
    <t>Фантастика и фэнтези. Большие книги</t>
  </si>
  <si>
    <t>Clifford, Simak</t>
  </si>
  <si>
    <t>Goblin Sanctuary</t>
  </si>
  <si>
    <t>Clifford Simak is one of the founding fathers of modern fiction, the giant writers who helped create the concept of the "golden age of SF" in American literature. He worked in different directions of the genre, but the greatest fame — and the love of several generations of readers — was brought to him by works in which his own unique style is visible, which critics called soft, humanistic and even pastoral. The novels included in this volume are among the best in the author's legacy. "Goblin Reserve" has become a reference book for several generations in our country. In fifty-five years, Saimak has written about thirty novels and more than one hundred and twenty novels and short stories. He was awarded the Hugo, Nebula, Locus and other prizes. He was awarded the title of "Grand Master of the Nebula Award".</t>
  </si>
  <si>
    <t>http://sentrumbookstore.com/upload/iblock/60a/4j5f126toqry2hrtberlvh6glpr2qer2/c7110fb99d5bd353d11bef22c542c5aa.jpg</t>
  </si>
  <si>
    <t>978-5-389-25178-6</t>
  </si>
  <si>
    <t>Klifford Saimak — odin iz otcov-osnovatelei sovremennoi fantastiki, pisatelei-ispolinov, blagodaria kotoriem v amerikanskoi literature sushestvuet poniatie «zolotoi vek NF». On rabotal v raznieh napravleniiah janra, no naibolshuu slavu — i lubov neskolkih pokolenii chitatelei — emu prinesli proizvedeniia, v kotorieh viden ego sobstvenniei unikalniei stil, kotoriei kritiki nazievali miagkim, gumanisticheskim i daje pastoralniem. Romanie, voshedshie v danniei tom, iavliautsia odnimi iz luchshih v nasledii avtora. «Zapovednik goblinov» stal v nashei strane nastolnoi knigoi dlia neskolkih pokolenii. Za piatdesiat piat let Saimak napisal okolo tridcati romanov i bolee sta dvadcati povestei i rasskazov. Nagrajdalsia premiiami «Hugo», «Nebula», «Lokus» i drugimi. Udostoen zvaniia «Grand-master premii „Nebula“».</t>
  </si>
  <si>
    <t>Klifford, Saimak</t>
  </si>
  <si>
    <t>Zapovednik goblinov</t>
  </si>
  <si>
    <t>Лем, Станислав</t>
  </si>
  <si>
    <t>Солярис</t>
  </si>
  <si>
    <t>"Солярис". Одно из самых популярных произведений мировой литературы, повествующее о встрече человечества с иным разумом.Переведенный более чем на тридцать языков и послуживший основой для множества фильмов, спектаклей, радиоспектаклей, а также для балета и оперы, этот роман стал своеобразной вехой в истории НФ, после которой уже невозможно было писать о контакте с инопланетянами в легкомысленном тоне бесшабашного авантюрного приключения.В сборник также вошли "Крыса в лабиринте", "Эдем", "Непобедимый", "Глас Господа" – романы, демонстрирующие разные грани творчества великого польского писателя.</t>
  </si>
  <si>
    <t>Neoclassic (Лучшее)</t>
  </si>
  <si>
    <t>Lem, Stanislav</t>
  </si>
  <si>
    <t>Solaris</t>
  </si>
  <si>
    <t>Solaris. One of the most popular works of world literature, telling about the meeting of mankind with another mind.Translated into more than thirty languages and served as the basis for many films, plays, radio plays, as well as for ballet and opera, this novel became a kind of milestone in the history of SF, after which it was no longer possible to write about contact with aliens in a frivolous tone of reckless adventurous adventure.The collection also includes "The Rat in the Maze", "Eden", "Invincible", "The Voice of the Lord" – novels demonstrating different facets of the great Polish writer's work.</t>
  </si>
  <si>
    <t>http://sentrumbookstore.com/upload/iblock/7cc/en0qikk4716z6ivlrnb48e63yumpjulo/394f7b6f45f00ce72f60ffb4c44f9657.jpg</t>
  </si>
  <si>
    <t>978-5-17-164105-4</t>
  </si>
  <si>
    <t>"Soliaris". Odno iz samieh populiarnieh proizvedenii mirovoi literaturie, povestvuushee o vstreche chelovechestva s iniem razumom.Perevedenniei bolee chem na tridcat iaziekov i poslujivshii osnovoi dlia mnojestva filmov, spektaklei, radiospektaklei, a takje dlia baleta i operie, etot roman stal svoeobraznoi vehoi v istorii NF, posle kotoroi uje nevozmojno bielo pisat o kontakte s inoplanetianami v legkomieslennom tone besshabashnogo avanturnogo priklucheniia.V sbornik takje voshli "Kriesa v labirinte", "Edem", "Nepobedimiei", "Glas Gospoda" – romanie, demonstriruushie razniee grani tvorchestva velikogo polskogo pisatelia.</t>
  </si>
  <si>
    <t>Soliaris</t>
  </si>
  <si>
    <t>Линч, С.</t>
  </si>
  <si>
    <t>Республика воров</t>
  </si>
  <si>
    <t>«Свежо, оригинально, крайне занимательно — и великолепно исполнено» (Джордж Мартин). Приключения Локка Ламоры продолжаются. Чуть не погибнув под занавес того, что должно было стать величайшей аферой Благородных Каналий, Локк и Жан отправились на север в лихорадочном поиске противоядия от той отравы, которой опоил их архонт Тал-Веррара. И когда подошли к концу как остатки денег, так и надежды на успех, помощь явилась с самой неожиданной стороны — от могущественных вольнонаемных магов Картена. Архидонна Терпение обещает излечить Локка — но при условии, что Благородные Канальи выступят в нехарактерной для них роли политтехнологов. Причем «играть» на картенских выборах им придется против Сабеты — бывшей их боевой подруги и главной любви всей жизни Локка, пропавшей на пять лет…</t>
  </si>
  <si>
    <t>Lynch, S.</t>
  </si>
  <si>
    <t>Republic of Thieves</t>
  </si>
  <si>
    <t>"Fresh, original, extremely entertaining — and superbly executed" (George Martin). The adventures of Locke Lamora continue. Having almost died at the end of what was to become the greatest scam of the Noble Canals, Locke and Jean went north in a feverish search for an antidote to the poison that the archon of Tal Verrara drugged them with. And when both the remaining money and the hope of success came to an end, help came from the most unexpected side — from the powerful freelance magicians of Carten. Archdonna Patience promises to cure Locke — but on condition that the Noble Canals act in an uncharacteristic role of political strategists. Moreover, they will have to "play" in the Kart elections against Sabeta, their former combat friend and the main love of Locke's whole life, who disappeared for five years…</t>
  </si>
  <si>
    <t>978-5-389-25810-5</t>
  </si>
  <si>
    <t>«Svezho, originalʹno, kraĭne zanimatelʹno — i velikolepno ispolneno» (Dzhordzh Martin). Prikliucheniia Lokka Lamory prodolzhaiutsia. Chutʹ ne pogibnuv pod zanaves togo, chto dolzhno bylo statʹ velichaĭsheĭ aferoĭ Blagorodnykh Kanaliĭ, Lokk i Zhan otpravilisʹ na sever v likhoradochnom poiske protivoiadiia ot toĭ otravy, kotoroĭ opoil ikh arkhont Tal-Verrara. I kogda podoshli k kontsu kak ostatki deneg, tak i nadezhdy na uspekh, pomoshchʹ iavilasʹ s samoĭ neozhidannoĭ storony — ot mogushchestvennykh volʹnonaemnykh magov Kartena. Arkhidonna Terpenie obeshchaet izlechitʹ Lokka — no pri uslovii, chto Blagorodnye Kanalʹi vystupiat v nekharakternoĭ dlia nikh roli polittekhnologov. Prichem «igratʹ» na kartenskikh vyborakh im pridetsia protiv Sabety — byvsheĭ ikh boevoĭ podrugi i glavnoĭ liubvi vseĭ zhizni Lokka, propavsheĭ na piatʹ let…</t>
  </si>
  <si>
    <t>Linch, S.</t>
  </si>
  <si>
    <t>Respublika vorov</t>
  </si>
  <si>
    <t>Лю, Цысинь</t>
  </si>
  <si>
    <t>Море сновидений</t>
  </si>
  <si>
    <t>Лю Цысинь — лауреат премии Фонда Артура Кларка_ «За влияние воображения на общество»_ премии Sky Award «За особый взгляд»_ Зал славы китайских премий «Галактика» и «Туманность» как лучший автор, так и за особый вклад в фантастику.Этот сборник, включающий в себя множество рассказов и короткий роман, позволяет взглянуть на будущее и прошлое человечества сквозь призму неповторимой китайской культуры. Истории, в которых наука пытается найти ответы на глобальные философские вопросы бытия и переплетается с простыми человеческими жизнями.«Инновационный и полный сострадания взгляд на то, как знания формируют и изменяют человечество. Лю основывает свои рассказы на современной китайской жизни и обществе, используя жанр научной фантастики для решения вопросов о месте человечества во Вселенной. Это обязательное чтение для всех поклонников твердой научной фантастики». — Publishers Weekly«Всесторонний взгляд на творчество Лю, показывающий его работы как в стиле, знакомом читателям трилогии "ЗАДАЧИ ТРЕХ ТЕЛ", так и в других, возможно, более неожиданных стилях. Настоятельно рекомендуется». — Booklist«Эти истории превосходно сочетают жесткую научную фантастику и мягкую эмоциональность. В произведениях Лю сохраняется спокойная, деловая стилистика, даже тогда, когда они передают изобретательную жестокость и красивые образы». — Shelf Awareness«Это волшебство. Это машина времени_ туннель, который позволяет вам вернуться назад во времени, чтобы увидеть, как выглядела китайская версия 1985, 2010, 2020 или 3000 года. Сборник дарит нам окно, из которого открывается вид на иной научно-фантастический пейзаж, отличный от того, что мы наблюдали десятилетиями». — NPR«Лю Цысинь — автор вашего следующего любимого научно-фантастического романа». — Wired«Обманчиво простая, но восхитительно умная книга, я просто обожаю ее». — Love Reading«Чувство юмора Лю весьма заразительно». — Locus«Из этой книги можно извлечь ценный урок, но Лю не собирается его вам навязывать. Если, закрыв книгу, у вас появятся новые мысли, то только потому, что вы добровольно открыли свой разум». — At Boundary`s Edge</t>
  </si>
  <si>
    <t>«Гиганты фантастики»</t>
  </si>
  <si>
    <t>Liu, Qixin</t>
  </si>
  <si>
    <t>The sea of dreams</t>
  </si>
  <si>
    <t>Liu Qixin is the winner of the Arthur C. Clarke Foundation Award_ "For the Influence of Imagination on Society"_ the Sky Award "For a Special Look"_ The Hall of Fame of the Chinese Galaxy and Nebula Awards as the best author and for special contributions to fiction.This collection, which includes many short stories and a short novel, allows you to look at the future and past of mankind through the prism of unique Chinese culture. Stories in which science tries to find answers to global philosophical questions of existence and is intertwined with simple human lives."An innovative and compassionate look at how knowledge shapes and changes humanity. Liu bases his stories on modern Chinese life and society, using the science fiction genre to address questions about humanity's place in the universe. This is a must-read for all fans of hard science fiction." — Publishers Weekly"A comprehensive look at Liu's work, showing his work both in a style familiar to readers of the trilogy "TASKS OF THREE BODIES" and in other, perhaps more unexpected styles. It is highly recommended." — Booklist"These stories perfectly combine hard science fiction and soft emotionality. Liu's works retain a calm, businesslike style, even when they convey inventive cruelty and beautiful images." — Shelf Awareness"It's magic. It's a time machine_ a tunnel that allows you to go back in time to see what the Chinese version of 1985, 2010, 2020 or 3000 looked like. The collection gives us a window with a view of a different sci-fi landscape, different from what we have observed for decades." — NPR "Liu Qixin is the author of your next favorite science fiction novel." — Wired"A deceptively simple but delightfully clever book, I just love it." — Love Reading "Liu's sense of humor is very contagious." — Locus"There is a valuable lesson to be learned from this book, but Liu is not going to impose it on you. If, after closing the book, you have new thoughts, it is only because you voluntarily opened your mind." — At Boundary`s Edge</t>
  </si>
  <si>
    <t>http://sentrumbookstore.com/upload/iblock/73a/9m4g3qno2owxmol3jbb5y5wnq2fdrjj9/7dfea883f2238b9203062ed12d5b6edf.jpg</t>
  </si>
  <si>
    <t>978-5-04-199941-4</t>
  </si>
  <si>
    <t>Lu Ciesin — laureat premii Fonda Artura Klarka_ «Za vliianie voobrajeniia na obshestvo»_ premii Sky Award «Za osobiei vzgliad»_ Zal slavie kitaiskih premii «Galaktika» i «Tumannost» kak luchshii avtor, tak i za osobiei vklad v fantastiku.Etot sbornik, vkluchaushii v sebia mnojestvo rasskazov i korotkii roman, pozvoliaet vzglianut na budushee i proshloe chelovechestva skvoz prizmu nepovtorimoi kitaiskoi kulturie. Istorii, v kotorieh nauka pietaetsia naiti otvetie na globalniee filosofskie voprosie bietiia i perepletaetsia s prostiemi chelovecheskimi jizniami.«Innovacionniei i polniei sostradaniia vzgliad na to, kak znaniia formiruut i izmeniaut chelovechestvo. Lu osnovievaet svoi rasskazie na sovremennoi kitaiskoi jizni i obshestve, ispolzuia janr nauchnoi fantastiki dlia resheniia voprosov o meste chelovechestva vo Vselennoi. Eto obiazatelnoe chtenie dlia vseh poklonnikov tverdoi nauchnoi fantastiki». — Publishers Weekly«Vsestoronnii vzgliad na tvorchestvo Lu, pokazievaushii ego rabotie kak v stile, znakomom chitateliam trilogii "ZADAChI TREH TEL", tak i v drugih, vozmojno, bolee neojidannieh stiliah. Nastoiatelno rekomenduetsia». — Booklist«Eti istorii prevoshodno sochetaut jestkuu nauchnuu fantastiku i miagkuu emocionalnost. V proizvedeniiah Lu sohraniaetsia spokoinaia, delovaia stilistika, daje togda, kogda oni peredaut izobretatelnuu jestokost i krasiviee obrazie». — Shelf Awareness«Eto volshebstvo. Eto mashina vremeni_ tunnel, kotoriei pozvoliaet vam vernutsia nazad vo vremeni, chtobie uvidet, kak viegliadela kitaiskaia versiia 1985, 2010, 2020 ili 3000 goda. Sbornik darit nam okno, iz kotorogo otkrievaetsia vid na inoi nauchno-fantasticheskii peizaj, otlichniei ot togo, chto mie nabludali desiatiletiiami». — NPR«Lu Ciesin — avtor vashego sleduushego lubimogo nauchno-fantasticheskogo romana». — Wired«Obmanchivo prostaia, no voshititelno umnaia kniga, ia prosto obojau ee». — Love Reading«Chuvstvo umora Lu vesma zarazitelno». — Locus«Iz etoi knigi mojno izvlech cenniei urok, no Lu ne sobiraetsia ego vam naviazievat. Esli, zakriev knigu, u vas poiaviatsia noviee miesli, to tolko potomu, chto vie dobrovolno otkrieli svoi razum». — At Boundary`s Edge</t>
  </si>
  <si>
    <t>Lu, Ciesin</t>
  </si>
  <si>
    <t>More snovidenii</t>
  </si>
  <si>
    <t>Омер, М.,Кроуфорд, К.,Риверс, А.</t>
  </si>
  <si>
    <t>Фейри-убийца (#2)</t>
  </si>
  <si>
    <t>ОТ АВТОРА БЕСТСЕЛЛЕРА «ВНУТРИ УБИЙЦЫ».КАССАНДРА ЛИДДЕЛЛ — ПРОФАЙЛЕР ФБР. А ЕЩЕ ОНА НАПОЛОВИНУ ФЕЙРИ…Чтобы спастись от темных фейри, люди должны выставить против них светлых…ЛОНДОН ГОРИТ — И СПИЧКИ В РУКАХ У ФЕЙРИ.Я — Кассандра Лидделл, специальный агент ФБР и пикси, то есть наполовину фейри. Едва завершив последнее задание, я пытаюсь разобраться в своем таинственном прошлом. И тут по всему Лондону начинают раздаваться взрывы. Темные фейри напали на город — и погрузили его в хаос…НО ЭТО ТОЛЬКО НАЧАЛО.Одновременно похищают мою лучшую подругу Скарлетт. А ее похититель — мастер магии отражений — играет со мной в извращенную игру, посылая рифмованные загадки и давая невыполнимые задания. Роан, соблазнительный воин-фейри, готов помочь мне… но у его помощи есть цена, которую я пока не готова заплатить.Я ПОПАЛА В ЗАПАДНЮ.Одновременно преследуемая темными фейри и агентами спецслужб, я мчусь наперегонки со временем, чтобы спасти подругу и не дать Лондону сгореть дотла. Но в глубине моей души пылает ярость — и скоро она вырвется наружу магией.И ТОГДА Я РАЗОЖГУ СВОЙ СОБСТВЕННЫЙ ОГОНЬ…</t>
  </si>
  <si>
    <t>Omer, M.,Crawford, K.,Rivers, A.</t>
  </si>
  <si>
    <t>Fairy Killer (#2)</t>
  </si>
  <si>
    <t>FROM THE AUTHOR OF THE BESTSELLER "INSIDE THE KILLER".CASSANDRA LIDDELL IS AN FBI PROFILER. AND SHE'S ALSO HALF FAE... to escape from the dark fae, people have to turn the light ones against them... LONDON IS BURNING—AND THE MATCHES ARE IN THE HANDS OF THE FAE.I am Cassandra Liddell, a special agent of the FBI and a pixie, that is, half fairy. As soon as I've completed my last assignment, I'm trying to figure out my mysterious past. And then explosions start to sound all over London. Dark fairies attacked the city — and plunged it into chaos... BUT THIS IS JUST THE BEGINNING.My best friend Scarlett is being kidnapped at the same time. And her captor, a master of reflection magic, is playing a perverse game with me, sending rhyming riddles and giving impossible tasks. Roan, the seductive fairy warrior, is ready to help me... but his help has a price that I'm not ready to pay yet.I FELL INTO A TRAP.Being chased by dark fairies and secret service agents at the same time, I race against time to save my friend and prevent London from burning down. But there is a burning rage in the depths of my soul—and soon it will burst out with magic.AND THEN I'LL LIGHT MY OWN FIRE.…</t>
  </si>
  <si>
    <t>http://sentrumbookstore.com/upload/iblock/d86/jajabetmx8ud79i5cpcrfltrda3ue68u/28894060834e20c1e7ca79b2f0fd8f50.jpg</t>
  </si>
  <si>
    <t>978-5-04-199837-0</t>
  </si>
  <si>
    <t>OT AVTORA BESTSELLERA «VNUTRI UBIICIe».KASSANDRA LIDDELL — PROFAILER FBR. A EShE ONA NAPOLOVINU FEIRI…Chtobie spastis ot temnieh feiri, ludi doljnie viestavit protiv nih svetlieh…LONDON GORIT — I SPIChKI V RUKAH U FEIRI.Ia — Kassandra Liddell, specialniei agent FBR i piksi, to est napolovinu feiri. Edva zavershiv poslednee zadanie, ia pietaus razobratsia v svoem tainstvennom proshlom. I tut po vsemu Londonu nachinaut razdavatsia vzrievie. Temniee feiri napali na gorod — i pogruzili ego v haos…NO ETO TOLЬKO NAChALO.Odnovremenno pohishaut mou luchshuu podrugu Skarlett. A ee pohititel — master magii otrajenii — igraet so mnoi v izvrashennuu igru, posielaia rifmovanniee zagadki i davaia neviepolnimiee zadaniia. Roan, soblaznitelniei voin-feiri, gotov pomoch mne… no u ego pomoshi est cena, kotoruu ia poka ne gotova zaplatit.Ia POPALA V ZAPADNU.Odnovremenno presleduemaia temniemi feiri i agentami specslujb, ia mchus naperegonki so vremenem, chtobie spasti podrugu i ne dat Londonu sgoret dotla. No v glubine moei dushi pielaet iarost — i skoro ona viervetsia naruju magiei.I TOGDA Ia RAZOJGU SVOI SOBSTVENNIeI OGONЬ…</t>
  </si>
  <si>
    <t>Omer, M.,Krouford, K.,Rivers, A.</t>
  </si>
  <si>
    <t>Feiri-ubiica (#2)</t>
  </si>
  <si>
    <t>Шеннон, С.</t>
  </si>
  <si>
    <t>День, когда пала ночь</t>
  </si>
  <si>
    <t>Аннотация к книге "День, когда пала ночь" Шеннон С.:Саманта Шеннон возвращает читателей во вселенную «Обители Апельсинового Дерева», показывая, каким был этот мир в далеком прошлом.Пять веков минуло со дня победы принцессы Клеолинды над Безымянным — красным змеем, который вырвался из недр земли и принес с собой великий мор. Исход битвы решило апельсиновое дерево с его волшебными плодами... Но принцесса не сомневалась: настанет день, когда змей вернется. Поэтому она основала обитель Апельсинового Дерева, где растили воительниц, которые смогли бы дать достойный отпор исчадию горы Ужаса...Не один десяток лет провела в обители Тунува, хранительница могилы Клеолинды. Она прекрасно владеет оружием, но размеренная жизнь тайной твердыни не сулит шанса пустить его в ход, ведь со времен Безымянного змеи не тревожили покой мирных жителей, и многие уже начали сомневаться, что страшный гость вновь явится из огненной бездны.Юная наследница королевства Инис, Глориан, дочь Сабран Честолюбивой и короля по прозвищу Молот Севера, уверена, что ее будущее правление запомнится на века. Но пока она находится в тени своих великих родителей, а за ней по пятам следуют злосчастья.Высоко в горах Думаи, дочь девы-служительницы и певица богов, мечтает увидеть драконов в небе. И однажды узнаёт, кто она такая...И когда начнется извержение горы Ужаса, провозглашающее эпоху террора и насилия, эти женщины, столь разные по рождению и воспитанию, должны найти в себе силы, чтобы защитить человечество от разрушительной угрозы. И быть может, цветок среди пепла послужит доказательством того, что жизнь продолжается...Впервые на русском! Читать дальше…</t>
  </si>
  <si>
    <t>С. Дж. Маас. Новая фэнтези</t>
  </si>
  <si>
    <t>Shannon, S.</t>
  </si>
  <si>
    <t>The day when night fell</t>
  </si>
  <si>
    <t>Summary of the book "The Day when Night Fell" by Shannon S.:Samantha Shannon brings readers back to the universe of the "Abode of the Orange Tree", showing what this world was like in the distant past.Five centuries have passed since the victory of Princess Cleolinda over the Nameless red serpent, which broke out of the bowels of the earth and brought with it a great pestilence. The orange tree with its magical fruits decided the outcome of the battle... But the princess had no doubt that the day would come when the snake would return. Therefore, she founded the monastery of the Orange Tree, where they raised warriors who could give a worthy rebuff to the fiend of the mountain of Horror...Tunuva, the keeper of Cleolinda's grave, spent more than a dozen years in the monastery. She is an excellent weapon user, but the measured life of the secret stronghold does not promise a chance to use it, because since the time of the Nameless Snake, the peace of civilians has not been disturbed, and many have already begun to doubt that the terrible guest will reappear from the fiery abyss.The young heiress of the kingdom of Inis, Glorian, the daughter of Sabran the Ambitious and the king nicknamed the Hammer of the North, is sure that her future reign will be remembered for centuries. But for now, she is in the shadow of her great parents, and misfortunes follow on her heels.High in the mountains, Dumai, the daughter of the maidservant and singer of the gods, dreams of seeing dragons in the sky. And one day he'll find out who she is...And when the eruption of the mountain of Horror begins, proclaiming an era of terror and violence, these women, so different in birth and upbringing, must find the strength to protect humanity from a destructive threat. And maybe a flower among the ashes will serve as proof that life goes on...For the first time in Russian! Read more…</t>
  </si>
  <si>
    <t>http://sentrumbookstore.com/upload/iblock/cc8/krk6syhw4crs7en8o3g004qens6vv2qk/e45679a8a7a88ea370a5c7696cd1f990.jpg</t>
  </si>
  <si>
    <t>978-5-389-23572-4</t>
  </si>
  <si>
    <t>Annotaciia k knige "Den, kogda pala noch" Shennon S.:Samanta Shennon vozvrashaet chitatelei vo vselennuu «Obiteli Apelsinovogo Dereva», pokazievaia, kakim biel etot mir v dalekom proshlom.Piat vekov minulo so dnia pobedie princessie Kleolindie nad Beziemianniem — krasniem zmeem, kotoriei viervalsia iz nedr zemli i prines s soboi velikii mor. Ishod bitvie reshilo apelsinovoe derevo s ego volshebniemi plodami... No princessa ne somnevalas: nastanet den, kogda zmei vernetsia. Poetomu ona osnovala obitel Apelsinovogo Dereva, gde rastili voitelnic, kotoriee smogli bie dat dostoiniei otpor ischadiu gorie Ujasa...Ne odin desiatok let provela v obiteli Tunuva, hranitelnica mogilie Kleolindie. Ona prekrasno vladeet orujiem, no razmerennaia jizn tainoi tverdieni ne sulit shansa pustit ego v hod, ved so vremen Beziemiannogo zmei ne trevojili pokoi mirnieh jitelei, i mnogie uje nachali somnevatsia, chto strashniei gost vnov iavitsia iz ognennoi bezdnie.Unaia naslednica korolevstva Inis, Glorian, doch Sabran Chestolubivoi i korolia po prozvishu Molot Severa, uverena, chto ee budushee pravlenie zapomnitsia na veka. No poka ona nahoditsia v teni svoih velikih roditelei, a za nei po piatam sleduut zloschastia.Viesoko v gorah Dumai, doch devie-slujitelnicie i pevica bogov, mechtaet uvidet drakonov v nebe. I odnajdie uznaet, kto ona takaia...I kogda nachnetsia izverjenie gorie Ujasa, provozglashaushee epohu terrora i nasiliia, eti jenshinie, stol razniee po rojdeniu i vospitaniu, doljnie naiti v sebe silie, chtobie zashitit chelovechestvo ot razrushitelnoi ugrozie. I biet mojet, cvetok sredi pepla poslujit dokazatelstvom togo, chto jizn prodoljaetsia...Vperviee na russkom! Chitat dalshe…</t>
  </si>
  <si>
    <t>Shennon, S.</t>
  </si>
  <si>
    <t>Den, kogda pala noch</t>
  </si>
  <si>
    <t xml:space="preserve"> Expatriate Russian Authors</t>
  </si>
  <si>
    <t>The next book in the series "The HISTORY OF THE RUSSIAN STATE" describes the dramatic period from the February Revolution to the death of Joseph Stalin. The story focuses on the evolution of the state system and changes in the public life of the country.</t>
  </si>
  <si>
    <t>Габидуллин, Марат</t>
  </si>
  <si>
    <t>Мой позывной "МАРТИН". В одну реку дважды. Советник</t>
  </si>
  <si>
    <t>Работа в ЧВК «Вагнер». Евгений Пригожин, Дмитрий Уткин и другие. Книга «Мой позывной «Мартин» состоит из двух частей. Первая часть – «В одну реку дважды» – была опубликована в 2022 году в России  в сокращенном варианте, в ней рассказывается об участии русских легионеров в гражданской войне в Сирии. В Германии первая часть издана в полном варианте. Вторая часть книги – «Советник» – является продолжением первой. Здесь автор рассказывает о том, как был помощником Евгения Пригожина и как уволился из ЧВК «Вагнер».   Издано в Германии. Публикуется впервые.Марат Габидуллин. Родился в 1966 году в г. Стерлитамаке Башкирской АССР, все детство провел в Узбекистане в г. Зарафшан. После окончания школы в 1984 году поступил в Рязанское Высшее военное воздушно-десантное училище, которое окончил в 1988 году. Прослужил в ВДВ до 1993 года и был уволен по бюрократической ошибке. В 1994 году вступил в конфликт с лидером преступной группировки, провел в тюрьме три года, был освобожден в 1997 году. В 2015 г. вступил в ряды ЧВК «Вагнер», прошел путь от рядового бойца до командира разведывательной роты. После тяжелого ранения под Пальмирой в 2016 г. был назначен помощником начальника штаба штурмового отряда. В сентябре 2017 г. четыре месяца работал в центральном офисе Пригожина помощником куратора ЧВК «Вагнер» по тактической обстановке. Весь 2018 год исполнял обязанности старшего советника Сирийского батальона Охотники за ИГИЛ, в феврале 2019 года  уволился из ЧВК «Вагнер». Первый раз пытался издать книгу о ЧВК «Вагнер» в 2020 году, но из-за угроз со стороны службы безопасности ЧВК «Вагнер», отказался от публикации. Книга «В одну реку дважды» была издана в начале 2022 года. В настоящий момент проживает во Франции.</t>
  </si>
  <si>
    <t>Gabidullin, Marat</t>
  </si>
  <si>
    <t>My callsign 'MARTIN'</t>
  </si>
  <si>
    <t>Rabota v ChVK «Vagner». Evgeniĭ Prigozhin, Dmitriĭ Utkin i drugie. Kniga «Moĭ pozyvnoĭ «Martin» sostoit iz dvukh chasteĭ. Pervaia chastʹ – «V odnu reku dvazhdy» – byla opublikovana v 2022 godu v Rossii  v sokrashchennom variante, v neĭ rasskazyvaetsia ob uchastii russkikh legionerov v grazhdanskoĭ voĭne v Sirii. V Germanii pervaia chastʹ izdana v polnom variante. Vtoraia chastʹ knigi – «Sovetnik» – iavliaetsia prodolzheniem pervoĭ. Zdesʹ avtor rasskazyvaet o tom, kak byl pomoshchnikom Evgeniia Prigozhina i kak uvolilsia iz ChVK «Vagner».   Izdano v Germanii. Publikuetsia vpervye.Marat Gabidullin. Rodilsia v 1966 godu v g. Sterlitamake Bashkirskoĭ ASSR, vse detstvo provel v Uzbekistane v g. Zarafshan. Posle okonchaniia shkoly v 1984 godu postupil v Riazanskoe Vysshee voennoe vozdushno-desantnoe uchilishche, kotoroe okonchil v 1988 godu. Prosluzhil v VDV do 1993 goda i byl uvolen po biurokraticheskoĭ oshibke. V 1994 godu vstupil v konflikt s liderom prestupnoĭ gruppirovki, provel v tiurʹme tri goda, byl osvobozhden v 1997 godu. V 2015 g. vstupil v riady ChVK «Vagner», proshel putʹ ot riadovogo boĭtsa do komandira razvedyvatelʹnoĭ roty. Posle tiazhelogo raneniia pod Palʹmiroĭ v 2016 g. byl naznachen pomoshchnikom nachalʹnika shtaba shturmovogo otriada. V sentiabre 2017 g. chetyre mesiatsa rabotal v tsentralʹnom ofise Prigozhina pomoshchnikom kuratora ChVK «Vagner» po takticheskoĭ obstanovke. Vesʹ 2018 god ispolnial obiazannosti starshego sovetnika Siriĭskogo batalʹona Okhotniki za IGIL, v fevrale 2019 goda  uvolilsia iz ChVK «Vagner». Pervyĭ raz pytalsia izdatʹ knigu o ChVK «Vagner» v 2020 godu, no iz-za ugroz so storony sluzhby bezopasnosti ChVK «Vagner», otkazalsia ot publikatsii. Kniga «V odnu reku dvazhdy» byla izdana v nachale 2022 goda. V nastoiashchiĭ moment prozhivaet vo Frantsii.</t>
  </si>
  <si>
    <t>http://sentrumbookstore.com/upload/iblock/6e1/nmn413779jzmzjmmql0pj3vwvqtwkp20/9783910741959.jpg</t>
  </si>
  <si>
    <t>978-3-910741-95-9</t>
  </si>
  <si>
    <t>Work at PMC "Wagner". Evgeny Prigozhin, Dmitry Utkin and others. The book “My Call Sign “Martin”” consists of two parts. The first part - “In the same river twice” - was published in 2022 in Russia in an abridged version, it tells about the participation of Russian legionnaires in the civil war in Syria. In Germany, the first part was published in its entirety. The second part of the book – “The Advisor” – is a continuation of the first. Here the author talks about how he was Yevgeny Prigozhin’s assistant and how he left the Wagner PMC. Published in Germany. Published for the first time. Marat Gabidullin. Born in 1966 in the city of Sterlitamak, Bashkir Autonomous Soviet Socialist Republic, he spent his entire childhood in Uzbekistan in the city of Zarafshan. After graduating from school in 1984, he entered the Ryazan Higher Military Airborne School, from which he graduated in 1988. He served in the Airborne Forces until 1993 and was dismissed due to a bureaucratic error. In 1994, he came into conflict with the leader of a criminal group, spent three years in prison, and was released in 1997. In 2015, he joined the ranks of the Wagner PMC and went from an ordinary soldier to the commander of a reconnaissance company. After being seriously wounded near Palmyra in 2016, he was appointed assistant chief of staff of the assault detachment. In September 2017, he worked for four months in Prigozhin’s central office as an assistant supervisor of the Wagner PMC for tactical situations. Throughout 2018, he served as senior adviser to the Syrian ISIS Hunters battalion_ in February 2019, he retired from the Wagner PMC. The first time I tried to publish a book about the Wagner PMC was in 2020, but due to threats from the Wagner PMC security service, I refused to publish it. The book “The Same River Twice” was published in early 2022. Currently lives in France.</t>
  </si>
  <si>
    <t>Moĭ pozyvnoĭ "MARTIN". V odnu reku dvazhdy. Sovetnik</t>
  </si>
  <si>
    <t>Пионтковский, Андрей</t>
  </si>
  <si>
    <t>Война</t>
  </si>
  <si>
    <t>Весь 2 том – это Украина, десять лет ее героической битвы всемирно-исторического значения. Украина как моральный лидер Свободного мира. Живая  история в моих оценках и суждениях тех лет. Надеюсь, эта документальная ретроспектива окажется интересной для читателя.</t>
  </si>
  <si>
    <t>Piontkovsky, Andrey</t>
  </si>
  <si>
    <t>War</t>
  </si>
  <si>
    <t>The entire 2nd volume is about Ukraine, ten years of its heroic battle of world-historical significance. Ukraine as the moral leader of the Free World. Living history in my assessments and judgments of those years. I hope this documentary retrospective will be of interest to the reader.</t>
  </si>
  <si>
    <t>http://sentrumbookstore.com/upload/iblock/f39/w0zp6ekauyibd8zl3bjg9391vviy8wel/9783910741973.jpg</t>
  </si>
  <si>
    <t>Vesʹ 2 tom – ėto Ukraina, desiatʹ let ee geroicheskoĭ bitvy vsemirno-istoricheskogo znacheniia. Ukraina kak moralʹnyĭ lider Svobodnogo mira. Zhivaia  istoriia v moikh otsenkakh i suzhdeniiakh tekh let. Nadeiusʹ, ėta dokumentalʹnaia retrospektiva okazhetsia interesnoĭ dlia chitatelia.</t>
  </si>
  <si>
    <t>Piontkovskiĭ, Andreĭ</t>
  </si>
  <si>
    <t>Voĭna</t>
  </si>
  <si>
    <t>Полян, Павел</t>
  </si>
  <si>
    <t>Бабий Яр. Реалии</t>
  </si>
  <si>
    <t>Киевский овраг Бабий Яр — одна из «столиц» Холокоста, место рекордного единовременного убийства евреев, вероломно, под угрозой смерти, собранных сюда якобы для выселения. Почти 34 тысячи расстрелянных всего тогда за полтора дня — 29 и 30 сентября 1941 года — трагический рекорд, полпроцента Холокоста! Бабий Яр — это архетип расстрельного Холокоста, полигон экстерминации людей и эксгумации их трупов, резиденция смерти и беспамятства, эпицентр запредельной отрицательной сакральности — своего рода место входа в Ад. Это же самое делает Бабий Яр мировой достопримечательностью и общечеловеческой трагической святыней. Жанр книги — историко-аналитическая хроника, написанная на принципах критического историзма, на твердом фактографическом фундаменте и в свободном объективно-публицистическом ключе. Ее композиция жестко задана: в центре — история расстрелов в Бабьем Яру, по краям — их предыстория и постистория, последняя — с разбивкой на советскую и украинскую части. В фокусе, сменяя друг друга, неизменно оказывались традиционные концепты антисемитизма разных эпох и окрасок — российского (имперского), немецкого (национал-социалистического), советского (интернационалистского, но с характерным местным своеобразием) и украинского (младонационалистического). Открывается книга автобиографическим вступлением («На берегу Бабьего Яра»), завершается — разделом «Бабий Яр как хроническая болезнь». Концовка книги задумывалась как оптимистическая, ведь «хронический больной» явно шел на поправку и до вожделенной достойной мемориализации Бабьего Яра было уже рукой подать. Но после 24 февраля 2022 года эта задача, как и все что ни есть нормального в мирной гражданской жизни, лишилась приоритетности и вновь встала на паузу. Планетарная трагедия, так и не увенчавшаяся до сих пор, на девятом десятилетии после себя, своей достойной мемориализации, по-своему феноменальна и трагедийна. Волей-неволей книга вопиет и о сегодняшних рисках гуманитарной и культурной деградации. Написанная по заданию Клио, она рассчитана на широкий круг читателей, интересующихся историей Второй мировой войны, Холокоста и антисемитизма в Украине и в России.</t>
  </si>
  <si>
    <t>The Historical Expertise</t>
  </si>
  <si>
    <t>Polyan, Pavel</t>
  </si>
  <si>
    <t>Babi Yar. Realities</t>
  </si>
  <si>
    <t>Babi Yar ravine in Kiev is one of the "capitals" of the Holocaust, the site of a record one—time murder of Jews, treacherously, under threat of death, gathered here allegedly for eviction. Almost 34 thousand people were shot in just one and a half days — on September 29 and 30, 1941 — a tragic record, half a percent of the Holocaust! Babi Yar is the archetype of the shooting Holocaust, the site of the extermination of people and the exhumation of their corpses, the residence of death and unconsciousness, the epicenter of transcendent negative sacredness — a kind of place of entry into Hell. The same thing makes Babi Yar a world landmark and a universal tragic shrine. The genre of the book is a historical and analytical chronicle written on the principles of critical historicism, on a solid factual foundation and in a free objective journalistic manner. Its composition is rigidly set: in the center is the history of the Babi Yar shootings, along the edges are their prehistory and posthistory, the latter is broken down into Soviet and Ukrainian parts. The focus, replacing each other, invariably turned out to be the traditional concepts of anti—Semitism of different eras and colors - Russian (imperial), German (national socialist), Soviet (internationalist, but with a characteristic local originality) and Ukrainian (young nationalist). The book opens with an autobiographical introduction ("On the shore of Babi Yar"), ends with the section "Babi Yar as a chronic disease". The ending of the book was conceived as optimistic, because the "chronic patient" was clearly on the mend and the coveted worthy memorialization of Babyn Yar was already at hand. But after February 24, 2022, this task, like everything that is normal in peaceful civilian life, lost its priority and resumed its pause. The planetary tragedy, which has not been crowned so far, in the ninth decade after itself, its worthy memorialization, is phenomenal and tragic in its own way. Willy-nilly, the book also cries out about the current risks of humanitarian and cultural degradation. Written on the instructions of Clio, it is intended for a wide range of readers interested in the history of World War II, the Holocaust and anti-Semitism in Ukraine and Russia.</t>
  </si>
  <si>
    <t>http://sentrumbookstore.com/upload/iblock/434/zwrgz06qjokwd5uusk2jfyn9q1q22xj5/9783910741577.jpg</t>
  </si>
  <si>
    <t>978-3-910741-57-7</t>
  </si>
  <si>
    <t>Kievskiĭ ovrag Babiĭ IAr — odna iz «stolits» Kholokosta, mesto rekordnogo edinovremennogo ubiĭstva evreev, verolomno, pod ugrozoĭ smerti, sobrannykh siuda iakoby dlia vyseleniia. Pochti 34 tysiachi rasstreliannykh vsego togda za poltora dnia — 29 i 30 sentiabria 1941 goda — tragicheskiĭ rekord, polprotsenta Kholokosta! Babiĭ IAr — ėto arkhetip rasstrelʹnogo Kholokosta, poligon ėksterminatsii liudeĭ i ėksgumatsii ikh trupov, rezidentsiia smerti i bespamiatstva, ėpitsentr zapredelʹnoĭ otritsatelʹnoĭ sakralʹnosti — svoego roda mesto vkhoda v Ad. Ėto zhe samoe delaet Babiĭ IAr mirovoĭ dostoprimechatelʹnostʹiu i obshchechelovecheskoĭ tragicheskoĭ sviatyneĭ. Zhanr knigi — istoriko-analiticheskaia khronika, napisannaia na printsipakh kriticheskogo istorizma, na tverdom faktograficheskom fundamente i v svobodnom obʺektivno-publitsisticheskom kliuche. Ee kompozitsiia zhestko zadana: v tsentre — istoriia rasstrelov v Babʹem IAru, po kraiam — ikh predystoriia i postistoriia, posledniaia — s razbivkoĭ na sovetskuiu i ukrainskuiu chasti. V fokuse, smeniaia drug druga, neizmenno okazyvalisʹ traditsionnye kontsepty antisemitizma raznykh ėpokh i okrasok — rossiĭskogo (imperskogo), nemetskogo (natsional-sotsialisticheskogo), sovetskogo (internatsionalistskogo, no s kharakternym mestnym svoeobraziem) i ukrainskogo (mladonatsionalisticheskogo). Otkryvaetsia kniga avtobiograficheskim vstupleniem («Na beregu Babʹego IAra»), zavershaetsia — razdelom «Babiĭ IAr kak khronicheskaia boleznʹ». Kontsovka knigi zadumyvalasʹ kak optimisticheskaia, vedʹ «khronicheskiĭ bolʹnoĭ» iavno shel na popravku i do vozhdelennoĭ dostoĭnoĭ memorializatsii Babʹego IAra bylo uzhe rukoĭ podatʹ. No posle 24 fevralia 2022 goda ėta zadacha, kak i vse chto ni estʹ normalʹnogo v mirnoĭ grazhdanskoĭ zhizni, lishilasʹ prioritetnosti i vnovʹ vstala na pauzu. Planetarnaia tragediia, tak i ne uvenchavshaiasia do sikh por, na deviatom desiatiletii posle sebia, svoeĭ dostoĭnoĭ memorializatsii, po-svoemu fenomenalʹna i tragediĭna. Voleĭ-nevoleĭ kniga vopiet i o segodniashnikh riskakh gumanitarnoĭ i kulʹturnoĭ degradatsii. Napisannaia po zadaniiu Klio, ona rasschitana na shirokiĭ krug chitateleĭ, interesuiushchikhsia istorieĭ Vtoroĭ mirovoĭ voĭny, Kholokosta i antisemitizma v Ukraine i v Rossii.</t>
  </si>
  <si>
    <t>Polian, Pavel</t>
  </si>
  <si>
    <t>Babiĭ IAr. Realii</t>
  </si>
  <si>
    <t>Алесь, Михайлович</t>
  </si>
  <si>
    <t>Венера, или как я был крепостником</t>
  </si>
  <si>
    <t>"Венера, или Как я был крепостником" — ранее не выходившая в России повесть белорусского писателя Алеся Адамовича, всемирную известность которому принесли книги о войне. Романы автора переведены более чем на 20 языков.Эта повесть впервые была напечатана при жизни автора в журнале "Нёман" в 1992 г. Она перекликается с документальной книгой "Я из огненной деревни" (Адамович А., Брыль Я., Колесник В.), повествующей о бесчеловечности фашизма в рассказах тех, кто уцелел, кого не сожгли в хатах, амбарах, в церквях.В "Венере" поднимается тема, которая не могла быть освещена в 1970-х гг., и только в годы перестройки и гласности, спустя 50 лет после войны, появилась возможность рассказать простую правду о ней. Это повесть про войну и деревню, в ней много автобиографичного, документального, которое органично входит, вплетается в художественный текст повествования.Через исповедь безымянного героя раскрывается короткая жизнь Венеры Станкевич, показывается её трагедия, которая в основном повторяет судьбы сотен тысяч белорусов в Великой Отечественной войне и первые послевоенные годы.</t>
  </si>
  <si>
    <t>История в лицах и эпохах</t>
  </si>
  <si>
    <t>Ales, Mikhailovich</t>
  </si>
  <si>
    <t>Venus, or how I was a serf</t>
  </si>
  <si>
    <t>"Venus, or How I was a serf" is a novel by the Belarusian writer Ales Adamovich, who was previously unreleased in Russia, and whose books about the war brought worldwide fame. The author's novels have been translated into more than 20 languages.This story was first published during the author's lifetime in the magazine "Neman" in 1992. It echoes the documentary book "I am from the fiery village" (Adamovich A., Bryl Ya., Kolesnik V.), which tells about the inhumanity of fascism in the stories of those who survived, who were not burned in huts, barns, and churches.Venus raises a topic that could not have been covered in the 1970s, and only in the years of perestroika and Glasnost, 50 years after the war, did it become possible to tell the simple truth about it. This is a story about a war and a village, there is a lot of autobiographical, documentary in it, which organically enters and weaves into the artistic text of the narrative.Through the confession of the nameless hero, the short life of Venera Stankevich is revealed, her tragedy is shown, which basically repeats the fate of hundreds of thousands of Belarusians in the Great Patriotic War and the first post-war years.</t>
  </si>
  <si>
    <t>http://sentrumbookstore.com/upload/iblock/c6b/k0g3gowt3rijvkb4or2daz2psyiv8yz1/3bb25c954853cdc2af890dec417d960a.jpg</t>
  </si>
  <si>
    <t>978-5-17-151176-0</t>
  </si>
  <si>
    <t>"Venera, ili Kak ia biel krepostnikom" — ranee ne viehodivshaia v Rossii povest belorusskogo pisatelia Alesia Adamovicha, vsemirnuu izvestnost kotoromu prinesli knigi o voine. Romanie avtora perevedenie bolee chem na 20 iaziekov.Eta povest vperviee biela napechatana pri jizni avtora v jurnale "Neman" v 1992 g. Ona pereklikaetsia s dokumentalnoi knigoi "Ia iz ognennoi derevni" (Adamovich A., Briel Ia., Kolesnik V.), povestvuushei o beschelovechnosti fashizma v rasskazah teh, kto ucelel, kogo ne sojgli v hatah, ambarah, v cerkviah.V "Venere" podnimaetsia tema, kotoraia ne mogla biet osveshena v 1970-h gg., i tolko v godie perestroiki i glasnosti, spustia 50 let posle voinie, poiavilas vozmojnost rasskazat prostuu pravdu o nei. Eto povest pro voinu i derevnu, v nei mnogo avtobiografichnogo, dokumentalnogo, kotoroe organichno vhodit, vpletaetsia v hudojestvenniei tekst povestvovaniia.Cherez ispoved beziemiannogo geroia raskrievaetsia korotkaia jizn Venerie Stankevich, pokazievaetsia ee tragediia, kotoraia v osnovnom povtoriaet sudbie soten tiesiach belorusov v Velikoi Otechestvennoi voine i perviee poslevoenniee godie.</t>
  </si>
  <si>
    <t>Ales, Mihailovich</t>
  </si>
  <si>
    <t>Venera, ili kak ia biel krepostnikom</t>
  </si>
  <si>
    <t>Барух, Б.</t>
  </si>
  <si>
    <t>От биржевого игрока с Уолл-стрит до влиятельного политического деятеля. Мемуары крупного американского финансиста, серого кардинала Белого дома</t>
  </si>
  <si>
    <t>«Одинокий волк Уолл-стрит», «экономический диктатор», «серый кардинал Белого дома» — так называли Бернарда Баруха. Сколотив на бирже капитал, Барух занялся политикой, став экономическим советником подряд пяти президентов Америки. В Первую мировую войну он возглавляет Военно-промышленный комитет США, переведя американскую промышленность на военные рельсы и на этом хорошо зарабатывая, потом, будучи членом Высшего экономического совета Версальской конференции, прикладывает руку к перекраиванию политической карты мира, далее срывает большой куш в Великую депрессию. Именно он ввёл в оборот термин «холодная война»… В автобиографической книге Барух рассказывает о своей семье, финансовых авантюрах, о встречах и работе с государственными деятелями, размышляет о политике и экономике своей страны.</t>
  </si>
  <si>
    <t>Baruch, B.</t>
  </si>
  <si>
    <t>From a Wall Street stockbroker to an influential politician. Memoirs of a major American financier, the grey cardinal of the White House</t>
  </si>
  <si>
    <t>The "Lone wolf of Wall Street", the "economic dictator", the "grey cardinal of the White House" - that's how Bernard Baruch was called. Having made capital on the stock exchange, Baruch entered politics, becoming an economic adviser to five consecutive American presidents. In World War I, he headed the US Military Industrial Committee, putting American industry on military rails and making good money on it, then, as a member of the Supreme Economic Council of the Versailles Conference, he put his hand to redrawing the political map of the world, then broke a big jackpot in the Great Depression. It was he who coined the term "cold war"… In his autobiographical book, Baruch talks about his family, financial adventures, meetings and work with statesmen, reflects on the politics and economy of his country.</t>
  </si>
  <si>
    <t>http://sentrumbookstore.com/upload/iblock/1fc/vy766ua54n8agcm0mml90cjxfmm2qluj/513d3f885cefabd93f88efc5c9d895c9.jpg</t>
  </si>
  <si>
    <t>978-5-9524-6159-8</t>
  </si>
  <si>
    <t>«Odinokii volk Uoll-strit», «ekonomicheskii diktator», «seriei kardinal Belogo doma» — tak nazievali Bernarda Baruha. Skolotiv na birje kapital, Baruh zanialsia politikoi, stav ekonomicheskim sovetnikom podriad piati prezidentov Ameriki. V Pervuu mirovuu voinu on vozglavliaet Voenno-promieshlenniei komitet SShA, perevedia amerikanskuu promieshlennost na voenniee relsie i na etom horosho zarabatievaia, potom, buduchi chlenom Viesshego ekonomicheskogo soveta Versalskoi konferencii, prikladievaet ruku k perekraivaniu politicheskoi kartie mira, dalee srievaet bolshoi kush v Velikuu depressiu. Imenno on vvel v oborot termin «holodnaia voina»… V avtobiograficheskoi knige Baruh rasskazievaet o svoei seme, finansovieh avanturah, o vstrechah i rabote s gosudarstvenniemi deiateliami, razmieshliaet o politike i ekonomike svoei stranie.</t>
  </si>
  <si>
    <t>Baruh, B.</t>
  </si>
  <si>
    <t>Ot birjevogo igroka s Uoll-strit do vliiatelnogo politicheskogo deiatelia. Memuarie krupnogo amerikanskogo finansista, serogo kardinala Belogo doma</t>
  </si>
  <si>
    <t>Басинский, Павел</t>
  </si>
  <si>
    <t>Лев Толстой - свободный человек</t>
  </si>
  <si>
    <t>Аннотация к книге "Лев Толстой. Свободный человек" Басинский П. В.:О Льве Толстом написаны десятки мемуаров, включая воспоминания его ближайших родственников, мельчайшие факты его биографии отражены в сотнях писем и дневниковых записей современников. Тем не менее его жизнь продолжает оставаться загадкой. Как из «пустяшного малого», не получившего систематического образования, получился великий писатель и философ? Что означал его «духовный переворот»? Что побудило его отказаться от собственности и литературных прав? За что его отлучили от Церкви? Каковы истинные причины нескольких попыток его ухода из дома? Зачем перед смертью он отправился в Оптину пустынь?Писатель и журналист, лауреат литературной премии «Большая книга» Павел Басинский подводит итог своих многолетних поисков «истинного Толстого» в книге, написанной на основе обширного документального материала, из которой читатель узнает, почему Толстой продал отчий дом, зачем в преклонном возрасте за полтора месяца выучил греческий язык, как спас десятки голодающих, за что не любил «толстовцев», для чего шесть раз переписывал завещание… Словом, это полная биография литературного гения в небольшом формате. Читать дальше…</t>
  </si>
  <si>
    <t>Молодая гвардия</t>
  </si>
  <si>
    <t>«Биографика: Золотая полка»</t>
  </si>
  <si>
    <t>Basinsky, Pavel</t>
  </si>
  <si>
    <t>Leo Tolstoy is a free man</t>
  </si>
  <si>
    <t>Summary of the book "Leo Tolstoy. A free man" Basinsky P. V.: Dozens of memoirs have been written about Leo Tolstoy, including the memoirs of his closest relatives, the smallest facts of his biography are reflected in hundreds of letters and diary entries of contemporaries. Nevertheless, his life continues to be a mystery. How did a "trifling fellow" who did not receive a systematic education turn out to be a great writer and philosopher? What did his "spiritual revolution" mean? What prompted him to give up his property and literary rights? Why was he excommunicated from the Church? What are the true reasons for his several attempts to leave home? Why did he go to Optina Deserts before his death?Writer and journalist, winner of the literary prize "Big Book" Pavel Basinsky sums up his long-term search for the "true Tolstoy" in a book written on the basis of extensive documentary material, from which the reader learns why Tolstoy sold his father's house, why he learned Greek in a month and a half at an advanced age, how he saved dozens of starving people, for that he did not like the "Tolstoyans", for which he rewrote the will six times… In short, this is a complete biography of a literary genius in a small format. Read more…</t>
  </si>
  <si>
    <t>http://sentrumbookstore.com/upload/iblock/091/548l13c107lkzo788zwcdcd6cadi4fgt/ae55d276b4b8b2d0adb101c786d69221.jpg</t>
  </si>
  <si>
    <t>978-5-235-05151-5</t>
  </si>
  <si>
    <t>Annotaciia k knige "Lev Tolstoi. Svobodniei chelovek" Basinskii P. V.:O Lve Tolstom napisanie desiatki memuarov, vkluchaia vospominaniia ego blijaishih rodstvennikov, melchaishie faktie ego biografii otrajenie v sotniah pisem i dnevnikovieh zapisei sovremennikov. Tem ne menee ego jizn prodoljaet ostavatsia zagadkoi. Kak iz «pustiashnogo malogo», ne poluchivshego sistematicheskogo obrazovaniia, poluchilsia velikii pisatel i filosof? Chto oznachal ego «duhovniei perevorot»? Chto pobudilo ego otkazatsia ot sobstvennosti i literaturnieh prav? Za chto ego otluchili ot Cerkvi? Kakovie istinniee prichinie neskolkih popietok ego uhoda iz doma? Zachem pered smertu on otpravilsia v Optinu pustien?Pisatel i jurnalist, laureat literaturnoi premii «Bolshaia kniga» Pavel Basinskii podvodit itog svoih mnogoletnih poiskov «istinnogo Tolstogo» v knige, napisannoi na osnove obshirnogo dokumentalnogo materiala, iz kotoroi chitatel uznaet, pochemu Tolstoi prodal otchii dom, zachem v preklonnom vozraste za poltora mesiaca vieuchil grecheskii iaziek, kak spas desiatki golodaushih, za chto ne lubil «tolstovcev», dlia chego shest raz perepisieval zaveshanie… Slovom, eto polnaia biografiia literaturnogo geniia v nebolshom formate. Chitat dalshe…</t>
  </si>
  <si>
    <t>Basinskii, Pavel</t>
  </si>
  <si>
    <t>Lev Tolstoi - svobodniei chelovek</t>
  </si>
  <si>
    <t>The Young Guard</t>
  </si>
  <si>
    <t>Бисмарк, Отто</t>
  </si>
  <si>
    <t>С русскими не играют</t>
  </si>
  <si>
    <t>Первый канцлер Германской империи Отто фон Бисмарк вошел в историю как "железный канцлер". О нем – создателе II Рейха – написано тысячи книг, но ни одна из них так и не смогла раскрыть все тайны этой самой яркой и неординарной личности 19 века. И ни один из историков не смог разгадать секреты его политической гениальности и прозорливости. Споры о нем бесконечны.Как из "бешеного юнкера" Бисмарк превратился в "бешеного депутата" Берлинского ландтага? Почему потомок рыцарей решал "великие вопросы времени" железом и кровью? Для чего он развязал друг за другом три войны – с Данией, Австрией и Францией? Почему он поддерживал двух российских императоров – Александра II и Николая II? Какие интриги он плел, будучи послом Пруссии в России? Чем закончилась страстная любовь Бисмарка и юной русской княгини Екатерины Орловой-Трубецкой? Какие предупреждения Бисмарка о грядущих военных конфликтах полностью сбылись? А какие его оценки будущего, которое ожидает мир, не потеряли актуальности и в наши дни?На эти и другие интригующие вопросы, проливающие новый свет на удивительную жизнь немецкого канцлера, вы найдете ответы в его мемуарах.</t>
  </si>
  <si>
    <t>«Моя жизнь»</t>
  </si>
  <si>
    <t>Bismarck, Otto</t>
  </si>
  <si>
    <t>They don't play with Russians</t>
  </si>
  <si>
    <t>The first chancellor of the German Empire, Otto von Bismarck, went down in history as the "iron Chancellor". Thousands of books have been written about him, the creator of the Second Reich, but none of them has been able to reveal all the secrets of this most striking and extraordinary personality of the 19th century. And none of the historians has been able to unravel the secrets of his political genius and foresight. The debate about him is endless.How did Bismarck turn from a "rabid junker" into a "rabid deputy" of the Berlin Landtag? Why did the descendant of the knights solve the "great questions of time" with iron and blood? Why did he start three wars one after the other – with Denmark, Austria and France? Why did he support two Russian emperors, Alexander II and Nicholas II? What intrigues did he weave as Prussian ambassador to Russia? What was the end of the passionate love of Bismarck and the young Russian Princess Ekaterina Orlova-Trubetskoy? Which of Bismarck's warnings about the coming military conflicts have fully come true? And what are his assessments of the future that the world expects, have not lost relevance in our days?You will find answers to these and other intriguing questions that shed new light on the amazing life of the German Chancellor in his memoirs.</t>
  </si>
  <si>
    <t>http://sentrumbookstore.com/upload/iblock/b10/xjb7z0dpispbl4hqp7qbiifar9acygl1/c61c249a5617689b5fb20e4692c770cd.jpg</t>
  </si>
  <si>
    <t>978-5-17-164497-0</t>
  </si>
  <si>
    <t>Perviei kancler Germanskoi imperii Otto fon Bismark voshel v istoriu kak "jelezniei kancler". O nem – sozdatele II Reiha – napisano tiesiachi knig, no ni odna iz nih tak i ne smogla raskriet vse tainie etoi samoi iarkoi i neordinarnoi lichnosti 19 veka. I ni odin iz istorikov ne smog razgadat sekretie ego politicheskoi genialnosti i prozorlivosti. Sporie o nem beskonechnie.Kak iz "beshenogo unkera" Bismark prevratilsia v "beshenogo deputata" Berlinskogo landtaga? Pochemu potomok riecarei reshal "velikie voprosie vremeni" jelezom i krovu? Dlia chego on razviazal drug za drugom tri voinie – s Daniei, Avstriei i Franciei? Pochemu on podderjival dvuh rossiiskih imperatorov – Aleksandra II i Nikolaia II? Kakie intrigi on plel, buduchi poslom Prussii v Rossii? Chem zakonchilas strastnaia lubov Bismarka i unoi russkoi kniagini Ekaterinie Orlovoi-Trubeckoi? Kakie preduprejdeniia Bismarka o griadushih voennieh konfliktah polnostu sbielis? A kakie ego ocenki budushego, kotoroe ojidaet mir, ne poteriali aktualnosti i v nashi dni?Na eti i drugie intriguushie voprosie, prolivaushie noviei svet na udivitelnuu jizn nemeckogo kanclera, vie naidete otvetie v ego memuarah.</t>
  </si>
  <si>
    <t>Bismark, Otto</t>
  </si>
  <si>
    <t>S russkimi ne igraut</t>
  </si>
  <si>
    <t>Долгая дорога домой</t>
  </si>
  <si>
    <t>Книга приурочена к 100-летию со дня рождения великого белорусского писателя, участника Великой Отечественной войны Василя Быкова (1924–2003). Окончив пехотное училище в чине младшего лейтенанта, Быков воевал с осени 1943-го и до победного мая 1945-го_ трижды раненный, он до конца своих дней носил осколок в правой руке.Во всех произведениях писателя есть один неизменный герой, и это отнюдь не сам автор, чье незримое присутствие так или иначе каждый раз ощутимо. Этот герой — правда. И этому своему герою Быков оставался верен в самые мрачные годы, когда его запрещали и травили "от Москвы до самых до окраин".Воспоминания "Долгая дорога домой" стали последней книгой Василя Быкова. С присущей ему откровенностью автор рассказывает о наиболее ярких эпизодах своей жизни, дает оценку общественно-политическим и культурным процессам, происходившим на его глазах. И хотя автобиографичные моменты в той или иной степени присутствуют в большинстве произведений Быкова, эта последняя книга, вне сомнений, самая исповедальная.</t>
  </si>
  <si>
    <t>«Военный дневник»</t>
  </si>
  <si>
    <t>The long road home</t>
  </si>
  <si>
    <t>The book is dedicated to the 100th anniversary of the birth of the great Belarusian writer, participant of the Great Patriotic War Vasil Bykov (1924-2003). After graduating from infantry school with the rank of second lieutenant, Bykov fought from the autumn of 1943 until the victorious May 1945_ wounded three times, he carried a splinter in his right hand until the end of his days.In all the works of the writer there is one unchanging hero, and this is by no means the author himself, whose invisible presence is somehow noticeable every time. This hero is the truth. And Bykov remained faithful to this hero of his in the darkest years, when he was banned and hounded "from Moscow to the very outskirts."The memoirs "The Long Road Home" became the last book by Vasil Bykov. With his usual frankness, the author tells about the most vivid episodes of his life, gives an assessment of the socio-political and cultural processes that took place before his eyes. And although autobiographical moments are more or less present in most of Bykov's works, this last book is undoubtedly the most confessional.</t>
  </si>
  <si>
    <t>http://sentrumbookstore.com/upload/iblock/021/0sgc6u7sw6fqw3hi4ecrrvti2159lgg2/fd13d1d7332cfd1e8f23a4265406973e.jpg</t>
  </si>
  <si>
    <t>978-5-17-160841-5</t>
  </si>
  <si>
    <t>Kniga priurochena k 100-letiu so dnia rojdeniia velikogo belorusskogo pisatelia, uchastnika Velikoi Otechestvennoi voinie Vasilia Biekova (1924–2003). Okonchiv pehotnoe uchilishe v chine mladshego leitenanta, Biekov voeval s oseni 1943-go i do pobednogo maia 1945-go_ trijdie ranenniei, on do konca svoih dnei nosil oskolok v pravoi ruke.Vo vseh proizvedeniiah pisatelia est odin neizmenniei geroi, i eto otnud ne sam avtor, che nezrimoe prisutstvie tak ili inache kajdiei raz oshutimo. Etot geroi — pravda. I etomu svoemu gerou Biekov ostavalsia veren v samiee mrachniee godie, kogda ego zapreshali i travili "ot Moskvie do samieh do okrain".Vospominaniia "Dolgaia doroga domoi" stali poslednei knigoi Vasilia Biekova. S prisushei emu otkrovennostu avtor rasskazievaet o naibolee iarkih epizodah svoei jizni, daet ocenku obshestvenno-politicheskim i kulturniem processam, proishodivshim na ego glazah. I hotia avtobiografichniee momentie v toi ili inoi stepeni prisutstvuut v bolshinstve proizvedenii Biekova, eta posledniaia kniga, vne somnenii, samaia ispovedalnaia.</t>
  </si>
  <si>
    <t>Biekov, Vasil</t>
  </si>
  <si>
    <t>Dolgaia doroga domoi</t>
  </si>
  <si>
    <t>Васильев, Илья</t>
  </si>
  <si>
    <t>Россия на 64 клетках. История великих шахматных чемпионов</t>
  </si>
  <si>
    <t>Книга написана «по мотивам» популярного документального сериала «Россия на 64 клетках. История чемпионов». Среди ее героев — А. Алехин, М. Ботвинник, М. Таль, А. Карпов и другие знаменитые отечественные шахматисты.Известному историку шахмат Владимиру Линдеру и его соавторам удалось в живой и доступной форме рассказать о легендарной российской шахматной школе и об истории страны, отраженной в судьбах великих гроссмейстеров.Настоящее издание открывается предисловиями главы Российского исторического общества Сергея Нарышкина и одного из лучших шахматистов современности Сергея Карякина.</t>
  </si>
  <si>
    <t>Шахматный клуб</t>
  </si>
  <si>
    <t>Vasiliev, Ilya</t>
  </si>
  <si>
    <t>Russia on 64 cells. The history of the great chess champions</t>
  </si>
  <si>
    <t>The book is written "based on" the popular documentary series "Russia on 64 cells. The history of champions". Among her heroes are A. Alekhine, M. Botvinnik, M. Tal, A. Karpov and other famous Russian chess players.The famous chess historian Vladimir Linder and his co-authors managed to tell in a lively and accessible way about the legendary Russian chess school and about the history of the country, reflected in the fates of great grandmasters.This edition opens with forewords by Sergey Naryshkin, head of the Russian Historical Society, and Sergey Karyakin, one of the best chess players of our time.</t>
  </si>
  <si>
    <t>http://sentrumbookstore.com/upload/iblock/e91/z64i4zyu2dc8gr5p2mqot61xfuqi5k3l/681e4173c8f4d4f164d197ef6df7af70.jpg</t>
  </si>
  <si>
    <t>978-5-04-197682-8</t>
  </si>
  <si>
    <t>Kniga napisana «po motivam» populiarnogo dokumentalnogo seriala «Rossiia na 64 kletkah. Istoriia chempionov». Sredi ee geroev — A. Alehin, M. Botvinnik, M. Tal, A. Karpov i drugie znamenitiee otechestvenniee shahmatistie.Izvestnomu istoriku shahmat Vladimiru Linderu i ego soavtoram udalos v jivoi i dostupnoi forme rasskazat o legendarnoi rossiiskoi shahmatnoi shkole i ob istorii stranie, otrajennoi v sudbah velikih grossmeisterov.Nastoiashee izdanie otkrievaetsia predisloviiami glavie Rossiiskogo istoricheskogo obshestva Sergeia Narieshkina i odnogo iz luchshih shahmatistov sovremennosti Sergeia Kariakina.</t>
  </si>
  <si>
    <t>Vasilev, Ilia</t>
  </si>
  <si>
    <t>Rossiia na 64 kletkah. Istoriia velikih shahmatnieh chempionov</t>
  </si>
  <si>
    <t>Венеция, Шломо</t>
  </si>
  <si>
    <t>Внутри газовых камер. Подлинный рассказ работника крематория Освенцима</t>
  </si>
  <si>
    <t>События, описанные в книге, ценны с исторической точки зрения. Автор — один из немногих выживших узников, который был участником зондеркоманды Освенцима-Биркенау. Члены зондеркоманды сопровождали заключенных в газовые камеры, которые были оборудованы как душевые. Помогали раздеваться, отстригали у женщин длинные волосы, забирали вещи, после смерти извлекали золотые зубы. Но основной их задачей была транспортировка тел жертв из газовых камер в печи. Поскольку члены зондеркоманды были невольными сообщниками палачей, чтобы скрыть преступления против человечества, почти всех их убили. Эта книга — подлинная история о месте, где нечеловеческая жестокость, отчаяние, голод, страдания и смерть были частью ежедневной реальности, и напоминание о страшной трагедии, навсегда перечеркнувшей судьбы множества мужчин, женщин и детей. Предисловие к книге написано Симоной Вейль — бывшей заключенной Освенцима, президентом Фонда памяти жертв Холокоста.</t>
  </si>
  <si>
    <t>Темные архивы. Книги о жутких экспериментах и практиках над людьми</t>
  </si>
  <si>
    <t>Venice, Shlomo</t>
  </si>
  <si>
    <t>Inside the gas chambers. The true story of an employee of the Auschwitz crematorium</t>
  </si>
  <si>
    <t>The events described in the book are valuable from a historical point of view. The author is one of the few surviving prisoners who was a member of the Auschwitz—Birkenau Sonderkommando. Members of the Sonderkommando escorted the prisoners to the gas chambers, which were equipped as showers. They helped to undress, cut off women's long hair, took away things, and extracted gold teeth after death. But their main task was to transport the bodies of the victims from the gas chambers to the furnaces. Since the members of the Sonderkommando were unwitting accomplices of the executioners in order to hide crimes against humanity, almost all of them were killed. This book is a true story about a place where inhuman cruelty, despair, hunger, suffering and death were part of daily reality, and a reminder of the terrible tragedy that forever crossed out the fate of many men, women and children. The preface to the book was written by Simone Weil, a former prisoner of Auschwitz, president of the Holocaust Memorial Foundation.</t>
  </si>
  <si>
    <t>http://sentrumbookstore.com/upload/iblock/e77/gkwd0agr0y02pi9rw74e9t15bejjbeq4/e97deea56789a9b68de0a7af3327c8a5.jpg</t>
  </si>
  <si>
    <t>978-5-04-200240-3</t>
  </si>
  <si>
    <t>Sobietiia, opisanniee v knige, cennie s istoricheskoi tochki zreniia. Avtor — odin iz nemnogih viejivshih uznikov, kotoriei biel uchastnikom zonderkomandie Osvencima-Birkenau. Chlenie zonderkomandie soprovojdali zakluchennieh v gazoviee kamerie, kotoriee bieli oborudovanie kak dusheviee. Pomogali razdevatsia, otstrigali u jenshin dlinniee volosie, zabirali veshi, posle smerti izvlekali zolotiee zubie. No osnovnoi ih zadachei biela transportirovka tel jertv iz gazovieh kamer v pechi. Poskolku chlenie zonderkomandie bieli nevolniemi soobshnikami palachei, chtobie skriet prestupleniia protiv chelovechestva, pochti vseh ih ubili. Eta kniga — podlinnaia istoriia o meste, gde nechelovecheskaia jestokost, otchaianie, golod, stradaniia i smert bieli chastu ejednevnoi realnosti, i napominanie o strashnoi tragedii, navsegda perecherknuvshei sudbie mnojestva mujchin, jenshin i detei. Predislovie k knige napisano Simonoi Veil — bievshei zakluchennoi Osvencima, prezidentom Fonda pamiati jertv Holokosta.</t>
  </si>
  <si>
    <t>Veneciia, Shlomo</t>
  </si>
  <si>
    <t>Vnutri gazovieh kamer. Podlinniei rasskaz rabotnika krematoriia Osvencima</t>
  </si>
  <si>
    <t>Вибек, В.,Спирс, Б.</t>
  </si>
  <si>
    <t>Бритни Спирс. Быть женщиной</t>
  </si>
  <si>
    <t>"Слишком много людей контролировали мою жизнь, и это действительно мешало мне быть собой" (Бритни Спирс). В восемнадцать лет она стала поп-звездой и мировым секс-символом, а в сорок добилась разрешения выходить из дома. В двадцать она исполнила дуэт с Мадонной, а в сорок устроила вечеринку по случаю отъезда родителей. Биография Бритни Спирс – это не только рассказ о том, как женщина в современном мире может добиться успеха, но и о том, как легко его потерять. Ведь, чем выше ты взлетаешь, тем сильнее и яростнее у тебя пытаются отнять свободу. Свою историю на страницах этой книги рассказывает сама Бритни, а также ее друзья и возлюбленные. "История Бритни Спирс – это рассказ о патриархате и системе, которая ее эксплуатировала. Удивительно, что после всего, через что ей пришлось пройти, она сохранила такой ясный взгляд на жизнь… Она не раз задавалась вопросом, почему, - будь то девочка-подросток в коротком топе или 25-летняя девушка в баре, - ее считали «опасной» для общества просто потому, что она представляла угрозу системе, которая ее эксплуатировала".</t>
  </si>
  <si>
    <t>Покорившие мир</t>
  </si>
  <si>
    <t>Vibeck, V.,Spears, B.</t>
  </si>
  <si>
    <t>Britney Spears. Being a woman</t>
  </si>
  <si>
    <t>"Too many people controlled my life, and it really prevented me from being myself" (Britney Spears). At the age of eighteen, she became a pop star and a global sex symbol, and at forty she got permission to leave the house. At twenty she performed a duet with Madonna, and at forty she threw a party on the occasion of her parents' departure. The biography of Britney Spears is not only a story about how a woman in the modern world can achieve success, but also about how easy it is to lose it. After all, the higher you fly, the harder and more fiercely they try to take away your freedom. Britney herself tells her story on the pages of this book, as well as her friends and lovers. "The story of Britney Spears is a story about patriarchy and the system that exploited it. It's amazing that after everything she's been through, she's kept such a clear outlook on life.… She has repeatedly wondered why, whether it was a teenage girl in a short top or a 25-year-old girl in a bar, she was considered "dangerous" to society simply because she posed a threat to the system that exploited her."</t>
  </si>
  <si>
    <t>http://sentrumbookstore.com/upload/iblock/819/d4g72di1mbse3t8x6rje38qccldm51kn/1bdf4e0079b78afbf00e267f9e7cfeb6.jpg</t>
  </si>
  <si>
    <t>978-5-00222-418-0</t>
  </si>
  <si>
    <t>"Slishkom mnogo ludei kontrolirovali mou jizn, i eto deistvitelno meshalo mne biet soboi" (Britni Spirs). V vosemnadcat let ona stala pop-zvezdoi i miroviem seks-simvolom, a v sorok dobilas razresheniia viehodit iz doma. V dvadcat ona ispolnila duet s Madonnoi, a v sorok ustroila vecherinku po sluchau otezda roditelei. Biografiia Britni Spirs – eto ne tolko rasskaz o tom, kak jenshina v sovremennom mire mojet dobitsia uspeha, no i o tom, kak legko ego poteriat. Ved, chem vieshe tie vzletaesh, tem silnee i iarostnee u tebia pietautsia otniat svobodu. Svou istoriu na stranicah etoi knigi rasskazievaet sama Britni, a takje ee druzia i vozlublenniee. "Istoriia Britni Spirs – eto rasskaz o patriarhate i sisteme, kotoraia ee ekspluatirovala. Udivitelno, chto posle vsego, cherez chto ei prishlos proiti, ona sohranila takoi iasniei vzgliad na jizn… Ona ne raz zadavalas voprosom, pochemu, - bud to devochka-podrostok v korotkom tope ili 25-letniaia devushka v bare, - ee schitali «opasnoi» dlia obshestva prosto potomu, chto ona predstavliala ugrozu sisteme, kotoraia ee ekspluatirovala".</t>
  </si>
  <si>
    <t>Vibek, V.,Spirs, B.</t>
  </si>
  <si>
    <t>Britni Spirs. Biet jenshinoi</t>
  </si>
  <si>
    <t>Володихин, Д.,Прашкевич, Г.</t>
  </si>
  <si>
    <t>Братья Стругацкие. Мечты о несбывшемся", 2-е изд.</t>
  </si>
  <si>
    <t>Аннотация к книге "Братья Стругацкие. Мечты о несбывшемся" Володихин Д. М., Прашкевич Г. М.:Братья Аркадий Натанович (1925–1991) и Борис Натанович (1933–2012) Стругацкие занимают совершенно особое место в истории отечественной литературы. Признанные классики научной и социальной фантастики, они уверенно перешагнули границы жанра, превратившись в кумиров и властителей дум для многих поколений советской интеллигенции. Созданные ими фантастические миры, в которых по-новому, с самой неожиданной стороны проявляется природа порой самого обычного человека, и сегодня завораживают читателя, казалось бы пресытившегося остросюжетной, авантюрной беллетристикой. О жизненном пути «звездного дуэта» и о самом феномене братьев Стругацких рассказывает эта книга. Читать дальше…</t>
  </si>
  <si>
    <t>«Биографика: Классика»</t>
  </si>
  <si>
    <t>Volodikhin, D.,Prashkevich, G.</t>
  </si>
  <si>
    <t>The Strugatsky brothers. Dreams of the unfulfilled", 2nd ed.</t>
  </si>
  <si>
    <t>Abstract to the book "The Strugatsky Brothers. Dreams of the unfulfilled" Volodikhin D. M., Prashkevich G. M.: Brothers Arkady Natanovich (1925-1991) and Boris Natanovich (1933-2012) Strugatsky occupy a very special place in the history of Russian literature. Recognized classics of science and social fiction, they confidently crossed the boundaries of the genre, turning into idols and rulers of thoughts for many generations of the Soviet intelligentsia. The fantastic worlds they created, in which the nature of the most ordinary person sometimes manifests itself in a new way, from the most unexpected side, and today fascinate the reader, seemingly fed up with action-packed, adventurous fiction. This book tells about the life path of the "star duo" and about the phenomenon of the Strugatsky brothers themselves. Read more…</t>
  </si>
  <si>
    <t>http://sentrumbookstore.com/upload/iblock/c05/7repzy07xl3jvrblvkdkbdcp8bona0wr/773122d6d7738787d046dcb95be84e5c.jpg</t>
  </si>
  <si>
    <t>978-5-235-05154-6</t>
  </si>
  <si>
    <t>Annotaciia k knige "Bratia Strugackie. Mechtie o nesbievshemsia" Volodihin D. M., Prashkevich G. M.:Bratia Arkadii Natanovich (1925–1991) i Boris Natanovich (1933–2012) Strugackie zanimaut sovershenno osoboe mesto v istorii otechestvennoi literaturie. Priznanniee klassiki nauchnoi i socialnoi fantastiki, oni uverenno pereshagnuli granicie janra, prevrativshis v kumirov i vlastitelei dum dlia mnogih pokolenii sovetskoi intelligencii. Sozdanniee imi fantasticheskie mirie, v kotorieh po-novomu, s samoi neojidannoi storonie proiavliaetsia priroda poroi samogo obiechnogo cheloveka, i segodnia zavorajivaut chitatelia, kazalos bie presietivshegosia ostrosujetnoi, avanturnoi belletristikoi. O jiznennom puti «zvezdnogo dueta» i o samom fenomene bratev Strugackih rasskazievaet eta kniga. Chitat dalshe…</t>
  </si>
  <si>
    <t>Volodihin, D.,Prashkevich, G.</t>
  </si>
  <si>
    <t>Bratia Strugackie. Mechtie o nesbievshemsia", 2-e izd.</t>
  </si>
  <si>
    <t>Демидова, Алла</t>
  </si>
  <si>
    <t>Ахматовские зеркала</t>
  </si>
  <si>
    <t>Выдающаяся актриса Алла Демидова, не раз исполнявшая произведения Анны Ахматовой со сцены, однажды решила исследовать тайнопись одного из самых загадочных произведений русской литературы – "Поэмы без героя". В ней зашифрованы имена и события, не зная о которых, читатель вряд ли сумеет проникнуть в глубину текста и понять его истинный смысл.Какие люди скрываются за вымышленными именами персонажей, каковы их отношения, как связаны описываемые события с подлинными историческими явлениями — на эти вопросы А. Демидова дает свой ответ. Актриса признается, что "просеяла через себя" письма, стихи, дневниковые записи, мемуарную прозу поэта, воспоминания его современников. И эта работа, давшая богатый материал для размышления, вылилась в книгу "Ахматовские зеркала".</t>
  </si>
  <si>
    <t>Искусство без купюр</t>
  </si>
  <si>
    <t>Demidova, Alla</t>
  </si>
  <si>
    <t>Akhmatova mirrors</t>
  </si>
  <si>
    <t>The outstanding actress Alla Demidova, who has repeatedly performed the works of Anna Akhmatova from the stage, once decided to explore the secret script of one of the most mysterious works of Russian literature – "Poems without a Hero". It contains encrypted names and events, without knowing about which, the reader is unlikely to be able to penetrate into the depths of the text and understand its true meaning.What kind of people are hiding behind the fictitious names of the characters, what are their relationships, how are the events described connected with genuine historical phenomena — A. Demidova gives her answer to these questions. The actress admits that she "sifted through herself" letters, poems, diary entries, memoir prose of the poet, memoirs of his contemporaries. And this work, which provided rich material for reflection, resulted in the book "Akhmatovskie mirrors".</t>
  </si>
  <si>
    <t>978-5-17-165755-0</t>
  </si>
  <si>
    <t>Viedaushaiasia aktrisa Alla Demidova, ne raz ispolniavshaia proizvedeniia Annie Ahmatovoi so scenie, odnajdie reshila issledovat tainopis odnogo iz samieh zagadochnieh proizvedenii russkoi literaturie – "Poemie bez geroia". V nei zashifrovanie imena i sobietiia, ne znaia o kotorieh, chitatel vriad li sumeet proniknut v glubinu teksta i poniat ego istinniei smiesl.Kakie ludi skrievautsia za viemieshlenniemi imenami personajei, kakovie ih otnosheniia, kak sviazanie opisievaemiee sobietiia s podlinniemi istoricheskimi iavleniiami — na eti voprosie A. Demidova daet svoi otvet. Aktrisa priznaetsia, chto "proseiala cherez sebia" pisma, stihi, dnevnikoviee zapisi, memuarnuu prozu poeta, vospominaniia ego sovremennikov. I eta rabota, davshaia bogatiei material dlia razmieshleniia, vielilas v knigu "Ahmatovskie zerkala".</t>
  </si>
  <si>
    <t>Ahmatovskie zerkala</t>
  </si>
  <si>
    <t>Кобуш, Йост</t>
  </si>
  <si>
    <t>Один на вершине. Биография самого отчаянного альпиниста нового поколения</t>
  </si>
  <si>
    <t>Аннотация к книге "Один на вершине. Биография самого отчаянного альпиниста нового поколения" Кобуш Й.:Йост Кобуш — немецкий альпинист и писатель. В 2014 году он стал самым молодым восходителем в мире, который поднялся в соло-восхождении на вершину Ама-Даблам. В 2015-м он запланировал бескислородное восхождение на Лхоцзе, но этому было не суждено сбыться из-за крупного землетрясения в Непале, которое Йост освещал у себя в соцсетях. В достаточно юном возрасте автор уже произвел фурор в мире альпинизма благодаря стилю восхождений. Читать дальше…</t>
  </si>
  <si>
    <t>Эксмо; БОМБОРА</t>
  </si>
  <si>
    <t>«Мир адреналина. Книги про экстремальный спорт»</t>
  </si>
  <si>
    <t>Kobush, Yost</t>
  </si>
  <si>
    <t>One at the top. Biography of the most desperate climber of the new generation</t>
  </si>
  <si>
    <t>Summary of the book "One at the top. Biography of the most desperate climber of the new generation" Kobush Y.:Joost Kobusch is a German mountaineer and writer. In 2014, he became the youngest climber in the world to climb solo to the top of Ama Dablam. In 2015, he planned an oxygen-free ascent of Lhotse, but this was not destined to come true due to the major earthquake in Nepal, which Yost covered on his social networks. At a fairly young age, the author has already made a splash in the world of mountaineering thanks to the climbing style. Read more…</t>
  </si>
  <si>
    <t>http://sentrumbookstore.com/upload/iblock/1c3/xwrwc503j3gm2pkfjhfsv2qndqxn869a/e1180a4018d0f80a0a8680a1fe98c69d.jpg</t>
  </si>
  <si>
    <t>978-5-04-181063-4</t>
  </si>
  <si>
    <t>Annotaciia k knige "Odin na vershine. Biografiia samogo otchaiannogo alpinista novogo pokoleniia" Kobush I.:Iost Kobush — nemeckii alpinist i pisatel. V 2014 godu on stal samiem molodiem voshoditelem v mire, kotoriei podnialsia v solo-voshojdenii na vershinu Ama-Dablam. V 2015-m on zaplaniroval beskislorodnoe voshojdenie na Lhocze, no etomu bielo ne sujdeno sbietsia iz-za krupnogo zemletriaseniia v Nepale, kotoroe Iost osveshal u sebia v socsetiah. V dostatochno unom vozraste avtor uje proizvel furor v mire alpinizma blagodaria stilu voshojdenii. Chitat dalshe…</t>
  </si>
  <si>
    <t>Kobush, Iost</t>
  </si>
  <si>
    <t>Odin na vershine. Biografiia samogo otchaiannogo alpinista novogo pokoleniia</t>
  </si>
  <si>
    <t>Eksmo; BOMBORA</t>
  </si>
  <si>
    <t>Ковалик, О.</t>
  </si>
  <si>
    <t>Галина Уланова. Одиночество богини, 3-е изд.</t>
  </si>
  <si>
    <t>Аннотация к книге "Галина Уланова. Одиночество богини" Ковалик О. Г.:Бесспорно, Галина Уланова — звезда первой величины в мировой хо реографии. Ее танец приводил зрителей в гипнотическое состояние. Алексей Толстой называл ее «обыкновенной богиней». Сергей Эйзенштейн хо тел снимать ее в роли царицы в фильме «Иван Грозный». При этом расцвет ее дара связан со становлением уникального художественного явления — советского балета. Уланова сдавала нормы на значок «Ворошиловский стрелок» и писала в «Правду» искренние статьи о грядущей победе коммунизма. Она стала самой титулованной балериной: лауреатом четырех Сталинских и Ленинской премий, дважды Героем Социалистического Труда.Как смогла она, не обладая выдающимися внешними данными, взойти на балетный олимп? Как, в отличие от многих товарок, избежала навязчивого покровительства высокопоставленных ценителей прекрасного? На эти вопросы отвечает книга Ольги Ковалик, лично причастной к судьбе ее героини, вышедшей на сцену гением, а сошедшей с нее легендой. Читать дальше…</t>
  </si>
  <si>
    <t>Kovalik, O.</t>
  </si>
  <si>
    <t>Galina Ulanova. The Loneliness of the Goddess, 3rd ed.</t>
  </si>
  <si>
    <t>Summary of the book "Galina Ulanova. The Loneliness of the Goddess" Kovalik O. G.: Undoubtedly, Galina Ulanova is a star of the first magnitude in the world of choreography. Her dance put the audience in a hypnotic state. Alexei Tolstoy called her an "ordinary goddess." Sergei Eisenstein wanted to shoot her as the tsarina in the film Ivan the Terrible. At the same time, the heyday of her gift is associated with the formation of a unique artistic phenomenon — the Soviet ballet. Ulanova passed the norms for the Voroshilov Shooter badge and wrote sincere articles in Pravda about the coming victory of communism. She became the most decorated ballerina: winner of four Stalin and Lenin Prizes, twice Hero of Socialist Labor.How could she, without possessing outstanding external data, ascend to the ballet Olympus? How, unlike many other women, did she escape the obsessive patronage of high-ranking connoisseurs of beauty? These questions are answered by the book by Olga Kovalik, who was personally involved in the fate of her heroine, who appeared on the stage as a genius, and descended from her as a legend. Read more…</t>
  </si>
  <si>
    <t>http://sentrumbookstore.com/upload/iblock/ab0/o6crsmez611w1ut0cajlw192onavswyx/c6414d2cf6241b4618a1b773312f512b.jpg</t>
  </si>
  <si>
    <t>978-5-235-05155-3</t>
  </si>
  <si>
    <t>Annotaciia k knige "Galina Ulanova. Odinochestvo bogini" Kovalik O. G.:Bessporno, Galina Ulanova — zvezda pervoi velichinie v mirovoi ho reografii. Ee tanec privodil zritelei v gipnoticheskoe sostoianie. Aleksei Tolstoi nazieval ee «obieknovennoi boginei». Sergei Eizenshtein ho tel snimat ee v roli caricie v filme «Ivan Grozniei». Pri etom rascvet ee dara sviazan so stanovleniem unikalnogo hudojestvennogo iavleniia — sovetskogo baleta. Ulanova sdavala normie na znachok «Voroshilovskii strelok» i pisala v «Pravdu» iskrennie stati o griadushei pobede kommunizma. Ona stala samoi titulovannoi balerinoi: laureatom chetiereh Stalinskih i Leninskoi premii, dvajdie Geroem Socialisticheskogo Truda.Kak smogla ona, ne obladaia viedaushimisia vneshnimi danniemi, vzoiti na baletniei olimp? Kak, v otlichie ot mnogih tovarok, izbejala naviazchivogo pokrovitelstva viesokopostavlennieh cenitelei prekrasnogo? Na eti voprosie otvechaet kniga Olgi Kovalik, lichno prichastnoi k sudbe ee geroini, vieshedshei na scenu geniem, a soshedshei s nee legendoi. Chitat dalshe…</t>
  </si>
  <si>
    <t>Galina Ulanova. Odinochestvo bogini, 3-e izd.</t>
  </si>
  <si>
    <t>Коллевейн, Сандер</t>
  </si>
  <si>
    <t>Роджер Федерер. Биография великого мастера</t>
  </si>
  <si>
    <t>Его называли Гений, Волшебник, Король, Император, и он вполне заслужил все эти прозвища.Один из величайших игроков в истории тенниса, обладающий неповторимым стилем и фантастической техникой, он искал совершенства везде — и на корте, и вне его. Он сделался иконой стиля, встал в ряд с самыми авторитетными и уважаемыми спортивными деятелями в мире.На его счету 103 выигранных турнира только в одиночном разряде, включая 20 турниров Большого шлема, первый из которых он выиграл в 22 года, победив на Уимблдоне. Шесть раз он побеждал на Итоговом турнире ATP в одиночном разряде и пять раз завершал сезон на первой строчке мирового рейтинга. У него многомиллионная армия фанатов по всему миру. И неудивительно: его матчи порой выглядят как подлинное произведение теннисного искусства.Это все — Роджер Федерер, легенда мирового тенниса. Влюбленный в свой вид спорта, он плакал, завершая карьеру, когда на организованном им же турнире — кубке Лейвера — его от всей души чествовали коллеги-теннисисты.</t>
  </si>
  <si>
    <t>Легенды тенниса</t>
  </si>
  <si>
    <t>Kollevein, Sander</t>
  </si>
  <si>
    <t>Roger Federer. Biography of the great master</t>
  </si>
  <si>
    <t>He was called a Genius, a Wizard, a King, an Emperor, and he well deserved all these nicknames.One of the greatest players in the history of tennis, with a unique style and fantastic technique, he sought perfection everywhere — on and off the court. He became an icon of style, standing in line with the most respected and respected sports figures in the world.He has won 103 tournaments in singles alone, including 20 Grand Slam tournaments, the first of which he won at the age of 22, winning Wimbledon. He won the Final ATP Singles Tournament six times and finished the season at the top of the world ranking five times. He has an army of millions of fans all over the world. And no wonder: his matches sometimes look like a genuine work of tennis art.That's all — Roger Federer, the legend of world tennis. In love with his sport, he cried, ending his career, when at the Laver Cup tournament organized by him, he was heartily honored by his fellow tennis players.</t>
  </si>
  <si>
    <t>http://sentrumbookstore.com/upload/iblock/909/k1vrar4xjihq61pn8pp1h1sfhuxldrml/1fa6a4506dbfc8aea37e15cbbf8cd958.jpg</t>
  </si>
  <si>
    <t>978-5-04-198002-3</t>
  </si>
  <si>
    <t>Ego nazievali Genii, Volshebnik, Korol, Imperator, i on vpolne zaslujil vse eti prozvisha.Odin iz velichaishih igrokov v istorii tennisa, obladaushii nepovtorimiem stilem i fantasticheskoi tehnikoi, on iskal sovershenstva vezde — i na korte, i vne ego. On sdelalsia ikonoi stilia, vstal v riad s samiemi avtoritetniemi i uvajaemiemi sportivniemi deiateliami v mire.Na ego schetu 103 vieigrannieh turnira tolko v odinochnom razriade, vkluchaia 20 turnirov Bolshogo shlema, perviei iz kotorieh on vieigral v 22 goda, pobediv na Uimbldone. Shest raz on pobejdal na Itogovom turnire ATP v odinochnom razriade i piat raz zavershal sezon na pervoi strochke mirovogo reitinga. U nego mnogomillionnaia armiia fanatov po vsemu miru. I neudivitelno: ego matchi poroi viegliadiat kak podlinnoe proizvedenie tennisnogo iskusstva.Eto vse — Rodjer Federer, legenda mirovogo tennisa. Vlublenniei v svoi vid sporta, on plakal, zavershaia kareru, kogda na organizovannom im je turnire — kubke Leivera — ego ot vsei dushi chestvovali kollegi-tennisistie.</t>
  </si>
  <si>
    <t>Rodjer Federer. Biografiia velikogo mastera</t>
  </si>
  <si>
    <t>Ленга, Гарри,Ленга, Скотт</t>
  </si>
  <si>
    <t>Часовщики. Вдохновляющая история о том, как редкая профессия и оптимизм помогли трем братьям выжить в концлагере</t>
  </si>
  <si>
    <t>Новинка в коллекции Бомбора Story.История жизни трех братьев-часовщиков, их обучения ремеслу в мастерской отца, тяжелых испытаниях и воодушевляющих моментах до, во время и после Второй мировой войны.Выживание в гетто и лагерях благодаря уникальной профессии.Мужество и взаимовыручка в нечеловеческих условиях.Трогательное описание братства и отцовства.Признание важности семьи и веры.Уникальный рассказ о том, как важно успеть рассказать детям историю своей жизни.Книга основана на десятилетних интервью Скотта Ленга со своим отцом Гарри.Книга дополнена фотографиями, документами и картами времен Второй мировой войны.</t>
  </si>
  <si>
    <t>Выбирая жизнь. Книги о силе духа.</t>
  </si>
  <si>
    <t>Leng, Harry,Langa, Scott</t>
  </si>
  <si>
    <t>Watchmakers. An inspiring story about how a rare profession and optimism helped three brothers survive in a concentration camp</t>
  </si>
  <si>
    <t>A novelty in the Bombora Story collection.The story of the life of three watchmaker brothers, their learning the craft in their father's workshop, hardships and inspiring moments before, during and after World War II.Survival in ghettos and camps thanks to a unique profession.Courage and mutual assistance in inhuman conditions.A touching description of brotherhood and fatherhood.Recognition of the importance of family and faith.A unique story about how important it is to have time to tell children the story of your life.The book is based on Scott Leng's ten-year interviews with his father Harry.The book is supplemented with photographs, documents and maps from the Second World War.</t>
  </si>
  <si>
    <t>http://sentrumbookstore.com/upload/iblock/842/j2sfrdksssuxvq39m74ismjtbpr2fd3o/45bc6f23f1334844471be18558e51a9f.jpg</t>
  </si>
  <si>
    <t>978-5-04-178571-0</t>
  </si>
  <si>
    <t>Novinka v kollekcii Bombora Story.Istoriia jizni treh bratev-chasovshikov, ih obucheniia remeslu v masterskoi otca, tiajelieh ispietaniiah i voodushevliaushih momentah do, vo vremia i posle Vtoroi mirovoi voinie.Viejivanie v getto i lageriah blagodaria unikalnoi professii.Mujestvo i vzaimovieruchka v nechelovecheskih usloviiah.Trogatelnoe opisanie bratstva i otcovstva.Priznanie vajnosti semi i verie.Unikalniei rasskaz o tom, kak vajno uspet rasskazat detiam istoriu svoei jizni.Kniga osnovana na desiatiletnih intervu Skotta Lenga so svoim otcom Garri.Kniga dopolnena fotografiiami, dokumentami i kartami vremen Vtoroi mirovoi voinie.</t>
  </si>
  <si>
    <t>Lenga, Garri,Lenga, Skott</t>
  </si>
  <si>
    <t>Chasovshiki. Vdohnovliaushaia istoriia o tom, kak redkaia professiia i optimizm pomogli trem bratiam viejit v konclagere</t>
  </si>
  <si>
    <t>Ливергант, А.</t>
  </si>
  <si>
    <t>Сомерсет Моэм. Король Лир Лазурного Берега. Биография</t>
  </si>
  <si>
    <t>Аннотация к книге "Сомерсет Моэм. Король Лир Лазурного Берега. Биография" Ливергант А. Я.:Герой этой книги был одним из самых талантливых и преуспевающих английских писателей XX века. Хотя жизнь он вел вполне упорядоченную и даже размеренную, она оказалась яркой и насыщенной, в ней было много всего — любви и ненависти, друзей и врагов, встреч и путешествий, но самое главное — много творчества. Про таких, как он, говорят — self-made man — человек, который сделал себя сам. Прежде чем стать писателем, Моэм работал врачом, участвовал в Первой мировой войне, а снискав славу на литературном поприще, попробовал себя в роли агента британской разведки, и в этом качестве ему удалось побывать в России в самый разгар революционных событий 1917 года. Пьесы Сомерсета Моэма не сходят с театральных подмостков и в наши дни, его романы стали классикой. В приложении к биографии знаменитого писателя представлены его путевые очерки, переведенные автором книги. Читать дальше…</t>
  </si>
  <si>
    <t>Азбука-Аттикус; КоЛибри</t>
  </si>
  <si>
    <t>«Персона»</t>
  </si>
  <si>
    <t>Livergant, A.</t>
  </si>
  <si>
    <t>Somerset Maugham. King Lear of the Cote d'Azur. Biography</t>
  </si>
  <si>
    <t>Summary of the book "Somerset Maugham. King Lear of the Cote d'Azur. Biography" Livergant A. Ya.: The hero of this book was one of the most talented and successful English writers of the XX century. Although his life was quite orderly and even measured, it turned out to be bright and eventful, there was a lot of everything in it — love and hate, friends and enemies, meetings and travels, but most importantly — a lot of creativity. They say about people like him — self-made man — a man who made himself. Before becoming a writer, Maugham worked as a doctor, participated in the First World War, and after gaining fame in the literary field, tried himself as an agent of British intelligence, and in this capacity he managed to visit Russia at the height of the revolutionary events of 1917. Somerset Maugham's plays do not leave the stage these days, his novels have become classics. The appendix to the biography of the famous writer presents his travel essays, translated by the author of the book. Read more…</t>
  </si>
  <si>
    <t>http://sentrumbookstore.com/upload/iblock/d75/1tqxayln8so8n7arignpjz37ssu2ufu2/412cb2facef57523586be05bf90bd53e.jpg</t>
  </si>
  <si>
    <t>978-5-389-25518-0</t>
  </si>
  <si>
    <t>Annotaciia k knige "Somerset Moem. Korol Lir Lazurnogo Berega. Biografiia" Livergant A. Ia.:Geroi etoi knigi biel odnim iz samieh talantlivieh i preuspevaushih angliiskih pisatelei XX veka. Hotia jizn on vel vpolne uporiadochennuu i daje razmerennuu, ona okazalas iarkoi i nasieshennoi, v nei bielo mnogo vsego — lubvi i nenavisti, druzei i vragov, vstrech i puteshestvii, no samoe glavnoe — mnogo tvorchestva. Pro takih, kak on, govoriat — self-made man — chelovek, kotoriei sdelal sebia sam. Prejde chem stat pisatelem, Moem rabotal vrachom, uchastvoval v Pervoi mirovoi voine, a sniskav slavu na literaturnom poprishe, poproboval sebia v roli agenta britanskoi razvedki, i v etom kachestve emu udalos pobievat v Rossii v samiei razgar revolucionnieh sobietii 1917 goda. Pesie Somerseta Moema ne shodiat s teatralnieh podmostkov i v nashi dni, ego romanie stali klassikoi. V prilojenii k biografii znamenitogo pisatelia predstavlenie ego puteviee ocherki, perevedenniee avtorom knigi. Chitat dalshe…</t>
  </si>
  <si>
    <t>Somerset Moem. Korol Lir Lazurnogo Berega. Biografiia</t>
  </si>
  <si>
    <t>ABC-Atticus; Hummingbird</t>
  </si>
  <si>
    <t>Регина, Бретт</t>
  </si>
  <si>
    <t>Бог никогда не моргает. 50 уроков, которые изменят твою жизнь (15-е издание)</t>
  </si>
  <si>
    <t>Регина Бретт — известная американская журналистка, автор колонки в самой крупной газете штата Огайо «Кливленд Плейн Дилер». Дважды выходила в финал Пулитцеровской премии в номинации «За комментарий», лауреат многочисленных государственных премий и премий штата за журналистскую деятельность. Бретт ведет еженедельное шоу на радио. Живет с мужем в Кливленде, штат Огайо.Эту женщину жизнь проверяла на прочность с самого детства. «Я всегда чувствовала, что в момент моего рождения Бог наверняка моргнул. Он пропустил это событие, так и не узнав, что я появилась на свет». Регина была одиннадцатым ребенком в семье и чувствовала себя «забытым котенком из большого помета». В 16 лет она уже запивала свои проблемы алкоголем, в 21 родила и воспитывала дочь одна, а в 41 у нее обнаружили рак груди, который она вылечила.50 уроков — это размышления о том, чему Регина научилась, пребывая в статусе матери-одиночки, когда искала любовь там, где ее не было, когда работала над отношениями...Регина Бретт — известная американская журналистка, автор колонки в самой крупной газете штата Огайо «Кливленд Плейн Дилер». Дважды выходила в финал Пулитцеровской премии в номинации «За комментарий», лауреат многочисленных государственных премий и премий штата за журналистскую деятельность. Бретт ведет еженедельное шоу на радио. Живет с мужем в Кливленде, штат Огайо.Эту женщину жизнь проверяла на прочность с самого детства. «Я всегда чувствовала, что в момент моего рождения Бог наверняка моргнул. Он пропустил это событие, так и не узнав, что я появилась на свет». Регина была одиннадцатым ребенком в семье и чувствовала себя «забытым котенком из большого помета». В 16 лет она уже запивала свои проблемы алкоголем, в 21 родила и воспитывала дочь одна, а в 41 у нее обнаружили рак груди, который она вылечила.50 уроков — это размышления о том, чему Регина научилась, пребывая в статусе матери-одиночки, когда искала любовь там, где ее не было, когда работала над отношениями с Богом, боролась с раком и пыталась примириться с тяжелыми воспоминаниями детства.«Книга "Бог никогда не моргает" — это сборник идей, которые могут изменить мир». — Дипак Чопра, врач, писатель«Регина Бретт обладает даром отслеживать моменты, которые формируют нашу личность. Ее уроки преподносятся жизнерадостно, с юмором и смелой откровенностью. Она подарила нам прекрасно выполненный атлас жизненных дорог». — Джеффри Заслоу, соавтор книги «Последняя лекция» (совместно с Рэнди Паушем)«Что может быть лучше, чем проснуться утром и за чашкой кофе насладиться мощью и оптимизмом книги "Бог никогда не моргает"? Ее книга не просто увлекательна, она побуждает к тому, чтобы что-то изменить в своей жизни». — Доктор Майкл Ройзен, главный куратор Кливлендской клиники по вопросам здоровья«Я собираюсь подарить экземпляр этой книги своему 82-летнему отцу. Еще один куплю для 16-летнего друга. Эта мудрая, сердечная и честная книга — детальный план счастливой и приносящей удовлетворение жизни. Уроки ее вне времени и всегда ко времени». — Три</t>
  </si>
  <si>
    <t>Проект TRUE STORY. Книги, которые вдохновляют</t>
  </si>
  <si>
    <t>Regina, Brett</t>
  </si>
  <si>
    <t>God never blinks. 50 Lessons That Will Change Your Life (15th Edition)</t>
  </si>
  <si>
    <t>Regina Brett is a well—known American journalist, the author of a column in the largest newspaper in Ohio, the Cleveland Plain Dealer. Twice she reached the final of the Pulitzer Prize in the nomination "For commentary", winner of numerous state and state awards for journalism. Brett hosts a weekly radio show. She lives with her husband in Cleveland, Ohio.This woman has been tested by life since childhood. "I always felt that at the moment of my birth, God must have blinked. He missed this event, never knowing that I was born." Regina was the eleventh child in the family and felt like a "forgotten kitten from a large litter." At the age of 16, she was already washing down her problems with alcohol, at 21 she gave birth and raised her daughter alone, and at 41 she was diagnosed with breast cancer, which she cured.50 lessons are reflections on what Regina learned while being a single mother, when she was looking for love where there was none, when she was working on a relationship...Regina Brett is a well—known American journalist, the author of a column in the largest newspaper in Ohio, the Cleveland Plain Dealer. Twice she reached the final of the Pulitzer Prize in the nomination "For commentary", winner of numerous state and state awards for journalism. Brett hosts a weekly radio show. She lives with her husband in Cleveland, Ohio.This woman has been tested for strength by life since childhood. "I always felt that at the moment of my birth, God must have blinked. He missed this event, never knowing that I was born." Regina was the eleventh child in the family and felt like a "forgotten kitten from a large litter." At the age of 16, she was already washing down her problems with alcohol, at 21 she gave birth and raised her daughter alone, and at 41 she was diagnosed with breast cancer, which she cured.50 lessons are reflections on what Regina learned while being a single mother, when she was looking for love where there was none, when she was working on a relationship with God, battling cancer and trying to come to terms with difficult childhood memories."God Never Blinks is a collection of ideas that can change the world." — Deepak Chopra, doctor, writer"Regina Brett has the gift of tracking the moments that shape our personality. Her lessons are presented cheerfully, with humor and bold frankness. She gave us a beautifully executed atlas of the roads of life." — Jeffrey Zaslow, co-author of the book "The Last Lecture" (with Randy Pausch)"What could be better than waking up in the morning and enjoying the power and optimism of the book "God Never Blinks" over a cup of coffee? Her book is not just fascinating, it encourages you to change something in your life." — Dr. Michael Roizen, chief Curator of the Cleveland Clinic for Health Issues, "I'm going to give a copy of this book to my 82-year-old father. I'll buy another one for a 16-year-old friend. This wise, warm—hearted and honest book is a detailed plan for a happy and satisfying life. Her lessons are timeless and always on time." — Three</t>
  </si>
  <si>
    <t>http://sentrumbookstore.com/upload/iblock/65a/66udpzttradr6kvch3w05gkdppigfq27/3fb2b8bf63a8a50715ddbc35ef34b58d.jpg</t>
  </si>
  <si>
    <t>978-5-04-203860-0</t>
  </si>
  <si>
    <t>Regina Brett — izvestnaia amerikanskaia jurnalistka, avtor kolonki v samoi krupnoi gazete shtata Ogaio «Klivlend Plein Diler». Dvajdie viehodila v final Pulitcerovskoi premii v nominacii «Za kommentarii», laureat mnogochislennieh gosudarstvennieh premii i premii shtata za jurnalistskuu deiatelnost. Brett vedet ejenedelnoe shou na radio. Jivet s mujem v Klivlende, shtat Ogaio.Etu jenshinu jizn proveriala na prochnost s samogo detstva. «Ia vsegda chuvstvovala, chto v moment moego rojdeniia Bog naverniaka morgnul. On propustil eto sobietie, tak i ne uznav, chto ia poiavilas na svet». Regina biela odinnadcatiem rebenkom v seme i chuvstvovala sebia «zabietiem kotenkom iz bolshogo pometa». V 16 let ona uje zapivala svoi problemie alkogolem, v 21 rodila i vospitievala doch odna, a v 41 u nee obnarujili rak grudi, kotoriei ona vielechila.50 urokov — eto razmieshleniia o tom, chemu Regina nauchilas, prebievaia v statuse materi-odinochki, kogda iskala lubov tam, gde ee ne bielo, kogda rabotala nad otnosheniiami...Regina Brett — izvestnaia amerikanskaia jurnalistka, avtor kolonki v samoi krupnoi gazete shtata Ogaio «Klivlend Plein Diler». Dvajdie viehodila v final Pulitcerovskoi premii v nominacii «Za kommentarii», laureat mnogochislennieh gosudarstvennieh premii i premii shtata za jurnalistskuu deiatelnost. Brett vedet ejenedelnoe shou na radio. Jivet s mujem v Klivlende, shtat Ogaio.Etu jenshinu jizn proveriala na prochnost s samogo detstva. «Ia vsegda chuvstvovala, chto v moment moego rojdeniia Bog naverniaka morgnul. On propustil eto sobietie, tak i ne uznav, chto ia poiavilas na svet». Regina biela odinnadcatiem rebenkom v seme i chuvstvovala sebia «zabietiem kotenkom iz bolshogo pometa». V 16 let ona uje zapivala svoi problemie alkogolem, v 21 rodila i vospitievala doch odna, a v 41 u nee obnarujili rak grudi, kotoriei ona vielechila.50 urokov — eto razmieshleniia o tom, chemu Regina nauchilas, prebievaia v statuse materi-odinochki, kogda iskala lubov tam, gde ee ne bielo, kogda rabotala nad otnosheniiami s Bogom, borolas s rakom i pietalas primiritsia s tiajeliemi vospominaniiami detstva.«Kniga "Bog nikogda ne morgaet" — eto sbornik idei, kotoriee mogut izmenit mir». — Dipak Chopra, vrach, pisatel«Regina Brett obladaet darom otslejivat momentie, kotoriee formiruut nashu lichnost. Ee uroki prepodnosiatsia jizneradostno, s umorom i smeloi otkrovennostu. Ona podarila nam prekrasno viepolnenniei atlas jiznennieh dorog». — Djeffri Zaslou, soavtor knigi «Posledniaia lekciia» (sovmestno s Rendi Paushem)«Chto mojet biet luchshe, chem prosnutsia utrom i za chashkoi kofe nasladitsia moshu i optimizmom knigi "Bog nikogda ne morgaet"? Ee kniga ne prosto uvlekatelna, ona pobujdaet k tomu, chtobie chto-to izmenit v svoei jizni». — Doktor Maikl Roizen, glavniei kurator Klivlendskoi kliniki po voprosam zdorovia«Ia sobiraus podarit ekzempliar etoi knigi svoemu 82-letnemu otcu. Eshe odin kuplu dlia 16-letnego druga. Eta mudraia, serdechnaia i chestnaia kniga — detalniei plan schastlivoi i prinosiashei udovletvorenie jizni. Uroki ee vne vremeni i vsegda ko vremeni». — Tri</t>
  </si>
  <si>
    <t>Bog nikogda ne morgaet. 50 urokov, kotoriee izmeniat tvou jizn (15-e izdanie)</t>
  </si>
  <si>
    <t>Репин, Илья</t>
  </si>
  <si>
    <t>Мои восторги</t>
  </si>
  <si>
    <t>Илья Репин был блестящим портретистом и "живописцем русской души". Он жил во времена великих перемен в российской истории — от отмены крепостного права до прихода к власти большевиков. Эти события несомненно повлияли на его творчество, ведь в своих картинах художник-реалист стремился отразить индивидуальный характер эпохи."Мои восторги" — сборник автобиографических очерков о том, "каким образом в мальчике Репине впервые пробудилось влечение к искусству, под каким влиянием, в какой обстановке он обучался своему мастерству в провинции и в Петербургской Академии художеств и как написал картины, давшие ему всероссийскую славу".В книге также представлены статьи художника об известных деятелях русской литературы и искусства. Благодаря мастерству диалога Репина перед нами, словно живые, предстают его современники, друзья и коллеги.Издание дополнено оригинальными эскизами и картинами художника.</t>
  </si>
  <si>
    <t>«Страницы жизни»</t>
  </si>
  <si>
    <t>Repin, Ilya</t>
  </si>
  <si>
    <t>My delights</t>
  </si>
  <si>
    <t>Ilya Repin was a brilliant portraitist and "painter of the Russian soul." He lived at a time of great changes in Russian history — from the abolition of serfdom to the coming to power of the Bolsheviks. These events undoubtedly influenced his work, because in his paintings the realist artist sought to reflect the individual character of the era."My Delights" is a collection of autobiographical essays about "how the boy Repin first awakened an attraction to art, under what influence, in what environment he studied his skills in the provinces and at the St. Petersburg Academy of Arts and how he painted the paintings that gave him All—Russian fame."The book also contains articles by the artist about famous figures of Russian literature and art. Thanks to Repin's mastery of dialogue, his contemporaries, friends and colleagues appear before us as if alive.The publication is supplemented with original sketches and paintings by the artist.</t>
  </si>
  <si>
    <t>http://sentrumbookstore.com/upload/iblock/0c4/spom0ysayp4yiyk0esxqh41um0tbtioo/25f2650dc70ede00b3c530a9f040351f.jpg</t>
  </si>
  <si>
    <t>978-5-17-165589-1</t>
  </si>
  <si>
    <t>Ilia Repin biel blestiashim portretistom i "jivopiscem russkoi dushi". On jil vo vremena velikih peremen v rossiiskoi istorii — ot otmenie krepostnogo prava do prihoda k vlasti bolshevikov. Eti sobietiia nesomnenno povliiali na ego tvorchestvo, ved v svoih kartinah hudojnik-realist stremilsia otrazit individualniei harakter epohi."Moi vostorgi" — sbornik avtobiograficheskih ocherkov o tom, "kakim obrazom v malchike Repine vperviee probudilos vlechenie k iskusstvu, pod kakim vliianiem, v kakoi obstanovke on obuchalsia svoemu masterstvu v provincii i v Peterburgskoi Akademii hudojestv i kak napisal kartinie, davshie emu vserossiiskuu slavu".V knige takje predstavlenie stati hudojnika ob izvestnieh deiateliah russkoi literaturie i iskusstva. Blagodaria masterstvu dialoga Repina pered nami, slovno jiviee, predstaut ego sovremenniki, druzia i kollegi.Izdanie dopolneno originalniemi eskizami i kartinami hudojnika.</t>
  </si>
  <si>
    <t>Repin, Ilia</t>
  </si>
  <si>
    <t>Moi vostorgi</t>
  </si>
  <si>
    <t>Рид, Тара</t>
  </si>
  <si>
    <t>Противостояние президенту США. Откровения бывшей помощницы Байдена</t>
  </si>
  <si>
    <t>В 1993 году Тара Рид, личный помощник сенатора Джо Байдена, сообщает о направленных на нее сексуальных домогательствах своего босса – и узнает о собственном увольнении. В 2019 году, незадолго до избрания Байдена президентом США, Тара заявляет о харассменте публично. Вскоре она получает угрозы от представителей Министерства юстиции США и ФБР, замечает слежку со стороны администрации президента и становится объектом травли, организованной в СМИ и социальных сетях. В 2023 году Тара остается в России, где ей предоставляют политическое убежище. Сегодня Тара Рид – сотрудник телеканала RT International и ведущая передачи «The Politics of Survival» («Политика выживания»).Перед вами первая публикация на русском языке книги Тары Рид «Left Out: When The Truth Doesn't Fit In» («Исключенная: когда неугодна правда»), опубликованной в США в 2021 году. Это личная история человека, столкнувшегося с острыми проблемами социума XXI века – харассментом, абьюзом, сексизмом – в высоких кабинетах США.</t>
  </si>
  <si>
    <t>«Портрет эпохи»</t>
  </si>
  <si>
    <t>Reed, Tara</t>
  </si>
  <si>
    <t>Opposition to the US president. Revelations of Biden's former aide</t>
  </si>
  <si>
    <t>In 1993, Tara Reid, a personal assistant to Senator Joe Biden, reports on the sexual harassment directed at her by her boss – and learns about her own dismissal. In 2019, shortly before Biden was elected president of the United States, Tara declares harassment publicly. Soon, she receives threats from representatives of the US Department of Justice and the FBI, notices surveillance by the presidential administration and becomes the object of harassment organized in the media and social networks. In 2023, Tara remains in Russia, where she is granted political asylum. Today, Tara Reid is an employee of RT International TV channel and the host of the program "The Politics of Survival".This is the first publication in Russian of Tara Reid's book "Left Out: When The Truth Doesn't Fit In" ("Excluded: when the Truth is objectionable"), published in the United States in 2021. This is the personal story of a man who faced the acute problems of the 21st century society – harassment, abuse, sexism – in the high offices of the United States.</t>
  </si>
  <si>
    <t>http://sentrumbookstore.com/upload/iblock/69b/zro0lfkcu50zao45txddftc4cfr40a8q/a4a9f4c2baaa3298f4823455efdc81b4.jpg</t>
  </si>
  <si>
    <t>978-5-17-158997-4</t>
  </si>
  <si>
    <t>V 1993 godu Tara Rid, lichniei pomoshnik senatora Djo Baidena, soobshaet o napravlennieh na nee seksualnieh domogatelstvah svoego bossa – i uznaet o sobstvennom uvolnenii. V 2019 godu, nezadolgo do izbraniia Baidena prezidentom SShA, Tara zaiavliaet o harassmente publichno. Vskore ona poluchaet ugrozie ot predstavitelei Ministerstva usticii SShA i FBR, zamechaet slejku so storonie administracii prezidenta i stanovitsia obektom travli, organizovannoi v SMI i socialnieh setiah. V 2023 godu Tara ostaetsia v Rossii, gde ei predostavliaut politicheskoe ubejishe. Segodnia Tara Rid – sotrudnik telekanala RT International i vedushaia peredachi «The Politics of Survival» («Politika viejivaniia»).Pered vami pervaia publikaciia na russkom iazieke knigi Tarie Rid «Left Out: When The Truth Doesn't Fit In» («Iskluchennaia: kogda neugodna pravda»), opublikovannoi v SShA v 2021 godu. Eto lichnaia istoriia cheloveka, stolknuvshegosia s ostriemi problemami sociuma XXI veka – harassmentom, abuzom, seksizmom – v viesokih kabinetah SShA.</t>
  </si>
  <si>
    <t>Rid, Tara</t>
  </si>
  <si>
    <t>Protivostoianie prezidentu SShA. Otkroveniia bievshei pomoshnicie Baidena</t>
  </si>
  <si>
    <t>Стриженов, О.</t>
  </si>
  <si>
    <t>Олег Стриженов. Исповедь</t>
  </si>
  <si>
    <t>Творческая судьба Олега Стриженова, выдающегося русского актера, сложилась счастливо. И спустя десятилетия после выхода «Овода» мы смотрим этот фильм затаив дыхание. В первую очередь благодаря вдохновению двадцатишестилетнего Стриженова. Следом были «Мексиканец», «Сорок первый», «Хождение за три моря», «Капитанская дочка», «Белые ночи», «Северная повесть», «Пиковая дама», «Неподсуден» - фильмы, которые вошли в золотой фонд отечественного кинематографа. На образах, созданных талантом артиста-романтика, воспитано не одно поколение. Эта книга - откровения неповторимого артиста о жизни, о творчестве, о себе.</t>
  </si>
  <si>
    <t>Strizhenov, O.</t>
  </si>
  <si>
    <t>Oleg Strizhenov. Confession</t>
  </si>
  <si>
    <t>The creative fate of Oleg Strizhenov, an outstanding Russian actor, turned out happily. And decades after the release of Gadfly, we watch this movie with bated breath. First of all, thanks to the inspiration of the twenty-six-year-old Strizhenov. Next were "The Mexican", "Forty-one", "Walking across Three Seas", "The Captain's Daughter", "White Nights", "The Northern Tale", "The Queen of Spades", "Unsubdued" - films that entered the golden fund of Russian cinema. More than one generation has been brought up on the images created by the talent of the romantic artist. This book is the revelations of a unique artist about life, about creativity, about himself.</t>
  </si>
  <si>
    <t>978-5-00222-564-4</t>
  </si>
  <si>
    <t>Tvorcheskaia sudba Olega Strijenova, viedaushegosia russkogo aktera, slojilas schastlivo. I spustia desiatiletiia posle viehoda «Ovoda» mie smotrim etot film zataiv diehanie. V pervuu ochered blagodaria vdohnoveniu dvadcatishestiletnego Strijenova. Sledom bieli «Meksikanec», «Sorok perviei», «Hojdenie za tri moria», «Kapitanskaia dochka», «Beliee nochi», «Severnaia povest», «Pikovaia dama», «Nepodsuden» - filmie, kotoriee voshli v zolotoi fond otechestvennogo kinematografa. Na obrazah, sozdannieh talantom artista-romantika, vospitano ne odno pokolenie. Eta kniga - otkroveniia nepovtorimogo artista o jizni, o tvorchestve, o sebe.</t>
  </si>
  <si>
    <t>Strijenov, O.</t>
  </si>
  <si>
    <t>Oleg Strijenov. Ispoved</t>
  </si>
  <si>
    <t>Уайт, Элизабет,Слива, Джоанна</t>
  </si>
  <si>
    <t>Фальшивая графиня. Она обманула нацистов и спасла тысячи человек из лагеря смерти</t>
  </si>
  <si>
    <t>Невероятная история Янины Мельберг — еврейки, которая спасла тысячи жизней в лагере смерти Майданек, маскируясь под польскую аристократку, — основанная на ее неопубликованных мемуарах.Апрель 1943 года, Польша, Люблин. Лагерь Майданек становится последним пристанищем для десятков тысяч евреев, поляков и советских граждан. Графиня Янина Суходольская, чиновница местного соцобеспечения, тоннами привозит в Майданек еду и лекарства. А еще — контрабанду для лагерного сопротивления. Каждая ее посылка спасает тысячи людей. Каждый ее приезд — смертельная опасность. Однако графиня скрывает не только факт нелегальных поставок, но и то, что она на самом деле… еврейка. Под личиной «фальшивой графини» Суходольской узников спасает Пепи Спиннер — еврейка, решившая бросить вызов нацистам. С помощью хитрости, уговоров и железной настойчивости «графиня» убеждает чиновников СС не только принимать от нее поставки супа и хлеба (и даже украшенные рождественские елки), но и освободить тысячи поляков из концлагеря.Опираясь на рукопись неопубликованных мемуаров Янины, дополненную потрясающими исследованиями, историки Холокоста Элизабет Уайт и Джоанна Слива воссоздали историю ее подвига. «Фальшивая графиня» — это остросюжетная сага о хитрости, мужестве и силе духа обычного человека перед лицом невыразимой жестокости.«Эта книга — необычайное свидетельство мужества, стойкости и человечности в самые мрачные месяцы Холокоста. Эта захватывающая история, тщательно реконструированная двумя выдающимися историками Второй мировой войны, гарантирует, что мир не забудет выдающуюся Янину Мельберг и ее эпическую спасательную операцию, бросившую вызов великому злу. Вы не отложите эту книгу до самой последней страницы: это потрясающий фрагмент в истории Холокоста, который запомнится надолго после прочтения». — Дебби Сензипер, журналист, лауреат Пулитцеровской премии</t>
  </si>
  <si>
    <t>«Сильнее смерти. Невероятные истории силы духа»</t>
  </si>
  <si>
    <t>White, Elizabeth,Plum, Joanna</t>
  </si>
  <si>
    <t>The fake Countess. She deceived the Nazis and saved thousands of people from the death camp</t>
  </si>
  <si>
    <t>The incredible story of Janina Mellberg, a Jewish woman who saved thousands of lives in the Majdanek death camp by masquerading as a Polish aristocrat, is based on her unpublished memoirs.April 1943, Poland, Lublin. The Majdanek camp becomes the last refuge for tens of thousands of Jews, Poles and Soviet citizens. Countess Yanina Sukhodolskaya, a local welfare official, brings food and medicines to Majdanek by the ton. And also contraband for the camp resistance. Each of her packages saves thousands of people. Each of her visits is a mortal danger. However, the Countess hides not only the fact of illegal shipments, but also the fact that she is actually... Jewish. Under the guise of the "fake countess" Sukhodolskaya, the prisoners are saved by Pepi Spinner, a Jewish woman who decided to defy the Nazis. With the help of cunning, persuasion and iron perseverance, the "countess" convinces SS officials not only to accept supplies of soup and bread from her (and even decorated Christmas trees), but also to free thousands of Poles from a concentration camp.Based on the manuscript of Yanina's unpublished memoirs, supplemented by stunning research, Holocaust historians Elizabeth White and Joanna Sliva recreated the story of her feat. "The Fake Countess" is an action—packed saga about the cunning, courage and fortitude of an ordinary person in the face of unspeakable cruelty."This book is an extraordinary testimony to courage, resilience and humanity in the darkest months of the Holocaust. This fascinating story, carefully reconstructed by two outstanding historians of the Second World War, ensures that the world will not forget the outstanding Janina Mellberg and her epic rescue operation that defied the great evil. You will not put this book down to the very last page: it is an amazing piece in the history of the Holocaust that will be remembered for a long time after reading it." — Debbie Senziper, Pulitzer Prize-winning journalist</t>
  </si>
  <si>
    <t>http://sentrumbookstore.com/upload/iblock/c1a/jsszz2gk6qefkch7xc6ptyl2mk82tsqo/260314be992185b8f1681adab89df5f0.jpg</t>
  </si>
  <si>
    <t>978-5-04-189708-6</t>
  </si>
  <si>
    <t>Neveroiatnaia istoriia Ianinie Melberg — evreiki, kotoraia spasla tiesiachi jiznei v lagere smerti Maidanek, maskiruias pod polskuu aristokratku, — osnovannaia na ee neopublikovannieh memuarah.Aprel 1943 goda, Polsha, Lublin. Lager Maidanek stanovitsia poslednim pristanishem dlia desiatkov tiesiach evreev, poliakov i sovetskih grajdan. Grafinia Ianina Suhodolskaia, chinovnica mestnogo socobespecheniia, tonnami privozit v Maidanek edu i lekarstva. A eshe — kontrabandu dlia lagernogo soprotivleniia. Kajdaia ee posielka spasaet tiesiachi ludei. Kajdiei ee priezd — smertelnaia opasnost. Odnako grafinia skrievaet ne tolko fakt nelegalnieh postavok, no i to, chto ona na samom dele… evreika. Pod lichinoi «falshivoi grafini» Suhodolskoi uznikov spasaet Pepi Spinner — evreika, reshivshaia brosit viezov nacistam. S pomoshu hitrosti, ugovorov i jeleznoi nastoichivosti «grafinia» ubejdaet chinovnikov SS ne tolko prinimat ot nee postavki supa i hleba (i daje ukrashenniee rojdestvenskie elki), no i osvobodit tiesiachi poliakov iz konclageria.Opiraias na rukopis neopublikovannieh memuarov Ianinie, dopolnennuu potriasaushimi issledovaniiami, istoriki Holokosta Elizabet Uait i Djoanna Sliva vossozdali istoriu ee podviga. «Falshivaia grafinia» — eto ostrosujetnaia saga o hitrosti, mujestve i sile duha obiechnogo cheloveka pered licom nevierazimoi jestokosti.«Eta kniga — neobiechainoe svidetelstvo mujestva, stoikosti i chelovechnosti v samiee mrachniee mesiacie Holokosta. Eta zahvatievaushaia istoriia, tshatelno rekonstruirovannaia dvumia viedaushimisia istorikami Vtoroi mirovoi voinie, garantiruet, chto mir ne zabudet viedaushuusia Ianinu Melberg i ee epicheskuu spasatelnuu operaciu, brosivshuu viezov velikomu zlu. Vie ne otlojite etu knigu do samoi poslednei stranicie: eto potriasaushii fragment v istorii Holokosta, kotoriei zapomnitsia nadolgo posle prochteniia». — Debbi Senziper, jurnalist, laureat Pulitcerovskoi premii</t>
  </si>
  <si>
    <t>Uait, Elizabet,Sliva, Djoanna</t>
  </si>
  <si>
    <t>Falshivaia grafinia. Ona obmanula nacistov i spasla tiesiachi chelovek iz lageria smerti</t>
  </si>
  <si>
    <t>Чудаков, А.</t>
  </si>
  <si>
    <t>Антон Павлович Чехов (Букер ХХI века)</t>
  </si>
  <si>
    <t>Книга предназначена для учащихся старших классов. Доктор филологических наук А. П. Чудаков знакомит школьников с жизнью А. П. Чехова. В книге показывается, какие условия, обстоятельства, впечатления детства и юности подготовили неповторимое художественное восприятие мира, как из сотрудника юмористических журналов вырос великий писатель, открывший новую страницу в мировом искусстве.</t>
  </si>
  <si>
    <t>Диалог</t>
  </si>
  <si>
    <t>Chudakov, A.</t>
  </si>
  <si>
    <t>Anton Pavlovich Chekhov (Booker of the XXI century)</t>
  </si>
  <si>
    <t>The book is intended for high school students. Doctor of Philology A. P. Chudakov introduces students to the life of A. P. Chekhov. The book shows what conditions, circumstances, impressions of childhood and youth prepared a unique artistic perception of the world, how a great writer grew out of an employee of humorous magazines, who opened a new page in world art.</t>
  </si>
  <si>
    <t>http://sentrumbookstore.com/upload/iblock/5f0/28uzokmje99ij7s8bsarbowjo0ikx621/b73cef61a3f3707e15ed7d8ff62c64e0.jpg</t>
  </si>
  <si>
    <t>978-5-9691-2518-6</t>
  </si>
  <si>
    <t>Kniga prednaznachena dlia uchashihsia starshih klassov. Doktor filologicheskih nauk A. P. Chudakov znakomit shkolnikov s jiznu A. P. Chehova. V knige pokazievaetsia, kakie usloviia, obstoiatelstva, vpechatleniia detstva i unosti podgotovili nepovtorimoe hudojestvennoe vospriiatie mira, kak iz sotrudnika umoristicheskih jurnalov vieros velikii pisatel, otkrievshii novuu stranicu v mirovom iskusstve.</t>
  </si>
  <si>
    <t>Anton Pavlovich Chehov (Buker HHI veka)</t>
  </si>
  <si>
    <t>Шляхов, Андрей</t>
  </si>
  <si>
    <t>Ямато. Японский императорский дом</t>
  </si>
  <si>
    <t>Ямато — одна из самых древних и продолжительных династий мира. Ее представители считаются потомками богини Аматерасу.История великого рода берет свое начало с VI века до нашей эры и продолжается по сей день. За время правления дома на троне сменилось более ста императоров и шесть эпох, а сам монарх стал является символом патриотизма, национального единства и прогресса.Действительно ли династия имеет божественное происхождение? Почему женщины перестали занимать Хризантемовый трон? Благодаря кому появился запрет на отречение от престола? Кто ввел моногамию при императорском дворе? Что не поделили император Комэй и глава японского правительства Ии Наосукэ? В чьих руках на самом деле находилась власть страны во время Второй мировой войны?История японского общества, тысячелетних культуры и традиций, которые оказали влияние не только на страну, но и земной шар.</t>
  </si>
  <si>
    <t>Династия</t>
  </si>
  <si>
    <t>Shlyakhov, Andrey</t>
  </si>
  <si>
    <t>Yamato. Japanese Imperial House</t>
  </si>
  <si>
    <t>Yamato is one of the oldest and longest—lasting dynasties in the world. Its representatives are considered descendants of the goddess Amaterasu.The history of the great family dates back to the VI century BC and continues to this day. During the reign of the house, more than a hundred emperors and six eras have been replaced on the throne, and the monarch himself has become a symbol of patriotism, national unity and progress.Does the dynasty really have a divine origin? Why did women stop occupying the Chrysanthemum Throne? Thanks to whom did the ban on abdication appear? Who introduced monogamy at the imperial court? What did Emperor Komei and the head of the Japanese government, Ai Naosuke, not share? In whose hands was the country's power really in the Second World War?The history of Japanese society, thousands of years of culture and traditions that have influenced not only the country, but also the globe.</t>
  </si>
  <si>
    <t>http://sentrumbookstore.com/upload/iblock/38d/buicudtqzay5jf55jpm8op9k5i06yoc8/b0c29cd3d7ef3b298f65227b6908e95c.jpg</t>
  </si>
  <si>
    <t>978-5-17-164312-6</t>
  </si>
  <si>
    <t>Iamato — odna iz samieh drevnih i prodoljitelnieh dinastii mira. Ee predstaviteli schitautsia potomkami bogini Amaterasu.Istoriia velikogo roda beret svoe nachalo s VI veka do nashei erie i prodoljaetsia po sei den. Za vremia pravleniia doma na trone smenilos bolee sta imperatorov i shest epoh, a sam monarh stal iavliaetsia simvolom patriotizma, nacionalnogo edinstva i progressa.Deistvitelno li dinastiia imeet bojestvennoe proishojdenie? Pochemu jenshinie perestali zanimat Hrizantemoviei tron? Blagodaria komu poiavilsia zapret na otrechenie ot prestola? Kto vvel monogamiu pri imperatorskom dvore? Chto ne podelili imperator Komei i glava iaponskogo pravitelstva Ii Naosuke? V chih rukah na samom dele nahodilas vlast stranie vo vremia Vtoroi mirovoi voinie?Istoriia iaponskogo obshestva, tiesiacheletnih kulturie i tradicii, kotoriee okazali vliianie ne tolko na stranu, no i zemnoi shar.</t>
  </si>
  <si>
    <t>Shliahov, Andrei</t>
  </si>
  <si>
    <t>Iamato. Iaponskii imperatorskii dom</t>
  </si>
  <si>
    <t>Эйг, Джонатан</t>
  </si>
  <si>
    <t>Мухаммед Али. Биография</t>
  </si>
  <si>
    <t>Нокаутирующая биография величайшего спортсмена XX века.От дерзкого паренька из Луисвилла до чемпиона мира, шоумена, провокатора и борца за справедливость. Его имя знает вся планета. Но кем был Мухаммед Али на самом деле?Джонатан Эйг в своей книге "Али: Жизнь" представляет исчерпывающее исследование личности и карьеры легендарного боксера. Опираясь на уникальные архивные материалы, интервью с близкими людьми и соперниками Али, автор создает честный и пронзительный портрет человека, который изменил мир спорта и вдохновил миллионы никогда не сдаваться.Эта книга — не просто рассказ о боксе. Это история о свободе, поиске себя, цене успеха и о том, как оставаться Человеком, даже когда весь мир называет тебя Величайшим.</t>
  </si>
  <si>
    <t>«Большой спорт»</t>
  </si>
  <si>
    <t>Eig, Jonathan</t>
  </si>
  <si>
    <t>Muhammad Ali. Biography</t>
  </si>
  <si>
    <t>The knockout biography of the greatest athlete of the XX century.From a cheeky kid from Louisville to a world champion, showman, provocateur and fighter for justice. The whole planet knows his name. But who was Muhammad Ali really?Jonathan Eig in his book "Ali: A Life" presents an exhaustive study of the personality and career of the legendary boxer. Based on unique archival materials, interviews with Ali's loved ones and rivals, the author creates an honest and poignant portrait of a man who changed the world of sports and inspired millions to never give up.This book is not just a story about boxing. This is a story about freedom, finding yourself, the price of success and how to stay Human, even when the whole world calls you the Greatest.</t>
  </si>
  <si>
    <t>http://sentrumbookstore.com/upload/iblock/e1a/thnf62y5ty1rf8ikfa03u8ruorn6xro4/90f2c93f1a66019786d1a5c76db7c7d1.jpg</t>
  </si>
  <si>
    <t>978-5-17-165751-2</t>
  </si>
  <si>
    <t>Nokautiruushaia biografiia velichaishego sportsmena XX veka.Ot derzkogo parenka iz Luisvilla do chempiona mira, shoumena, provokatora i borca za spravedlivost. Ego imia znaet vsia planeta. No kem biel Muhammed Ali na samom dele?Djonatan Eig v svoei knige "Ali: Jizn" predstavliaet ischerpievaushee issledovanie lichnosti i karerie legendarnogo boksera. Opiraias na unikalniee arhivniee materialie, intervu s blizkimi ludmi i sopernikami Ali, avtor sozdaet chestniei i pronzitelniei portret cheloveka, kotoriei izmenil mir sporta i vdohnovil millionie nikogda ne sdavatsia.Eta kniga — ne prosto rasskaz o bokse. Eto istoriia o svobode, poiske sebia, cene uspeha i o tom, kak ostavatsia Chelovekom, daje kogda ves mir nazievaet tebia Velichaishim.</t>
  </si>
  <si>
    <t>Eig, Djonatan</t>
  </si>
  <si>
    <t>Muhammed Ali. Biografiia</t>
  </si>
  <si>
    <t>Илон Маск говорит. Цитаты и мысли гения XXI века</t>
  </si>
  <si>
    <t>Аннотация к книге "Илон Маск говорит. Цитаты и мысли гения XXI века":Впервые в одной книге собраны сотни цитат и мыслей главного гения XXI века, заново открывшего космос для человечества.Илон Маск — самый знаменитый предприниматель и изобретатель нашей эпохи, на счету которого величайшие достижения в области технологий. Его имя стало синонимом технических достижений и амбиций в бизнесе. Илона Маска неспроста называют Железным человеком, ведь именно он стал прототипом легендарного киногероя из фильма Marvel. Его компания Tesla первой наладила массовое производство электромобилей, а SpaceX стала первой частной компанией в мире, которая запустила ракету в космос. Заработав первые большие деньги на сервисе интернет-платежей PayPal, Маск начал создавать спутники и ракеты-носители. Все его новаторские идеи и изобретения обращены в будущее. Гениальный инженер предвидит наличие разумной жизни в других уголках Вселенной и планирует колонизацию Марса… Читать дальше…</t>
  </si>
  <si>
    <t>Эксмо; Яуза-Пресс</t>
  </si>
  <si>
    <t>Король говорит! Цитаты и мысли гениев</t>
  </si>
  <si>
    <t>Elon Musk is speaking. Quotes and thoughts of the genius of the XXI century</t>
  </si>
  <si>
    <t>Summary of the book "Elon Musk speaks. Quotes and thoughts of the genius of the XXI century":For the first time, hundreds of quotes and thoughts of the main genius of the XXI century, who rediscovered space for mankind, are collected in one book.Elon Musk is the most famous entrepreneur and inventor of our era, who has the greatest achievements in the field of technology. His name has become synonymous with technical achievements and business ambitions. Elon Musk is called the Iron Man for a reason, because it was he who became the prototype of the legendary movie hero from the Marvel movie. His company Tesla was the first to establish mass production of electric vehicles, and SpaceX became the first private company in the world to launch a rocket into space. After earning his first big money on the online payment service PayPal, Musk began to create satellites and launch vehicles. All his innovative ideas and inventions are facing the future. A brilliant engineer foresees the presence of intelligent life in other parts of the universe and plans to colonize Mars… Read more…</t>
  </si>
  <si>
    <t>http://sentrumbookstore.com/upload/iblock/1fa/5hdzx1202bsnpwcvinyct5r5hfs60d30/afeee7402e748b6178175f0993e495f5.jpg</t>
  </si>
  <si>
    <t>978-5-04-198748-0</t>
  </si>
  <si>
    <t>Annotaciia k knige "Ilon Mask govorit. Citatie i miesli geniia XXI veka":Vperviee v odnoi knige sobranie sotni citat i mieslei glavnogo geniia XXI veka, zanovo otkrievshego kosmos dlia chelovechestva.Ilon Mask — samiei znamenitiei predprinimatel i izobretatel nashei epohi, na schetu kotorogo velichaishie dostijeniia v oblasti tehnologii. Ego imia stalo sinonimom tehnicheskih dostijenii i ambicii v biznese. Ilona Maska nesprosta nazievaut Jelezniem chelovekom, ved imenno on stal prototipom legendarnogo kinogeroia iz filma Marvel. Ego kompaniia Tesla pervoi naladila massovoe proizvodstvo elektromobilei, a SpaceX stala pervoi chastnoi kompaniei v mire, kotoraia zapustila raketu v kosmos. Zarabotav perviee bolshie dengi na servise internet-platejei PayPal, Mask nachal sozdavat sputniki i raketie-nositeli. Vse ego novatorskie idei i izobreteniia obrashenie v budushee. Genialniei injener predvidit nalichie razumnoi jizni v drugih ugolkah Vselennoi i planiruet kolonizaciu Marsa… Chitat dalshe…</t>
  </si>
  <si>
    <t>Ilon Mask govorit. Citatie i miesli geniia XXI veka</t>
  </si>
  <si>
    <t>Eksmo; Yauza Press</t>
  </si>
  <si>
    <t>Евдокимова, Юлия</t>
  </si>
  <si>
    <t>Потаённая Россия. От блинов до ухи: путешествие за рецептами и тайнами старых городов</t>
  </si>
  <si>
    <t>Вы собираетесь путешествовать, но не знаете, в какую сторону нашей необъятной страны отправиться? Юлия Евдокимова отвечает на ваш вопрос в своей третьей книге, посвященной удивительным российским городам и городкам. Великолепная Казань, полная необыкновенных исторических сочетаний и таких же кулинарных блюд. Дивная Кострома, с северным дыханием, духовной историей и особой едой. Маленькие обаятельные и уютные городки, расположенные недалеко от Москвы: Муром, Юрьев-Польский, Зарайск. Или подальше: Палех, Дунилово, Мстёра — с чудесными ремеслами, сырами и чудесами. Следуйте рекомендациям автора, много раз посетившего эти места, и вы очаруетесь, объедитесь и захотите возвращаться в них еще и еще.</t>
  </si>
  <si>
    <t>ХлебСоль</t>
  </si>
  <si>
    <t>«Еда, города, истории. Книги со вкусом путешествий»</t>
  </si>
  <si>
    <t>Evdokimova, Julia</t>
  </si>
  <si>
    <t>Hidden Russia. From pancakes to fish soup: a journey for recipes and secrets of old cities</t>
  </si>
  <si>
    <t>Are you going to travel, but you don't know which way to go to our vast country? Yulia Evdokimova answers your question in her third book dedicated to amazing Russian cities and towns. Magnificent Kazan, full of extraordinary historical combinations and the same culinary dishes. Wonderful Kostroma, with a northern breath, spiritual history and special food. Small charming and cozy towns located near Moscow: Murom, Yuriev-Polsky, Zaraysk. Or further away: Palekh, Dunilovo, Mstera — with wonderful crafts, cheeses and wonders. Follow the recommendations of the author, who has visited these places many times, and you will be enchanted, overeat and want to return to them again and again.</t>
  </si>
  <si>
    <t>http://sentrumbookstore.com/upload/iblock/0e3/asqv2tl58z4jcn30owq0m3n99ilyyrom/73f1d9aa63b6fea8d614ec95addaec9f.jpg</t>
  </si>
  <si>
    <t>978-5-04-199368-9</t>
  </si>
  <si>
    <t>Vie sobiraetes puteshestvovat, no ne znaete, v kakuu storonu nashei neobiatnoi stranie otpravitsia? Uliia Evdokimova otvechaet na vash vopros v svoei tretei knige, posviashennoi udivitelniem rossiiskim gorodam i gorodkam. Velikolepnaia Kazan, polnaia neobieknovennieh istoricheskih sochetanii i takih je kulinarnieh blud. Divnaia Kostroma, s severniem diehaniem, duhovnoi istoriei i osoboi edoi. Malenkie obaiatelniee i uutniee gorodki, raspolojenniee nedaleko ot Moskvie: Murom, Urev-Polskii, Zaraisk. Ili podalshe: Paleh, Dunilovo, Mstera — s chudesniemi remeslami, sierami i chudesami. Sleduite rekomendaciiam avtora, mnogo raz posetivshego eti mesta, i vie ocharuetes, obedites i zahotite vozvrashatsia v nih eshe i eshe.</t>
  </si>
  <si>
    <t>Evdokimova, Uliia</t>
  </si>
  <si>
    <t>Potaennaia Rossiia. Ot blinov do uhi: puteshestvie za receptami i tainami starieh gorodov</t>
  </si>
  <si>
    <t>Breadsole</t>
  </si>
  <si>
    <t>Похлебкин, Вильям</t>
  </si>
  <si>
    <t>История чая. От древности до ХХI века. От растения до рецепта</t>
  </si>
  <si>
    <t>Если вы хотите действительно понять, что такое чай как растение и как напиток, то нет издания более серьезно продуманного, исторически точного и с любовью написанного, чем «Чай» Вильяма Похлебкина. Это касается, впрочем, всех его книг, в которых он описал многочисленные процессы в кулинарии с педантичностью историка и одержимостью кулинара. А эта история чая еще связана и с зарождением чаеводства в советские времена у нас в стране, что небезынтересно всем любопытствующим историческим контекстом. Кроме того, в данную книгу мы включили статью «Из истории кухни Руси и России», которая расширит ваши знания не только о кулинарии, но и самом ее авторе.</t>
  </si>
  <si>
    <t>«Вильям Похлебкин. Юбилейное издание»</t>
  </si>
  <si>
    <t>Pokhlebkin, William</t>
  </si>
  <si>
    <t>History of tea. From antiquity to XXX The Century. From plants to recipe</t>
  </si>
  <si>
    <t>If you really want to understand what tea is as a plant and as a drink, then there is no publication more seriously thought out, historically accurate and lovingly written than William Pokhlebkin's Tea. This applies, however, to all his books, in which he described numerous processes in cooking with the pedantry of a historian and the obsession of a cook. And this history of tea is also connected with the origin of tea growing in Soviet times in our country, which is of interest to all curious historical context. In addition, in this book we have included an article "From the history of the cuisine of Russia and Russia", which will expand your knowledge not only about cooking, but also its author himself.</t>
  </si>
  <si>
    <t>http://sentrumbookstore.com/upload/iblock/46a/ycbckup0or0l3fawhf50h5dpxl7yc06k/52be9ddb6a0a3ae3f572cc0177aaab7d.jpg</t>
  </si>
  <si>
    <t>978-5-04-199858-5</t>
  </si>
  <si>
    <t>Esli vie hotite deistvitelno poniat, chto takoe chai kak rastenie i kak napitok, to net izdaniia bolee serezno produmannogo, istoricheski tochnogo i s lubovu napisannogo, chem «Chai» Viliama Pohlebkina. Eto kasaetsia, vprochem, vseh ego knig, v kotorieh on opisal mnogochislenniee processie v kulinarii s pedantichnostu istorika i oderjimostu kulinara. A eta istoriia chaia eshe sviazana i s zarojdeniem chaevodstva v sovetskie vremena u nas v strane, chto nebezienteresno vsem lubopietstvuushim istoricheskim kontekstom. Krome togo, v dannuu knigu mie vkluchili statu «Iz istorii kuhni Rusi i Rossii», kotoraia rasshirit vashi znaniia ne tolko o kulinarii, no i samom ee avtore.</t>
  </si>
  <si>
    <t>Pohlebkin, Viliam</t>
  </si>
  <si>
    <t>Istoriia chaia. Ot drevnosti do HHI veka. Ot rasteniia do recepta</t>
  </si>
  <si>
    <t>Тиханычева, Жанна</t>
  </si>
  <si>
    <t>Жизнь со вкусом. Искусство здорового питания от нутрициолога</t>
  </si>
  <si>
    <t>Аннотация к книге "Жизнь со вкусом. Искусство здорового питания от нутрициолога" Тиханычева Ж.:Жанна Тиханычева — нутрициолог и health-коуч, специалист по немедикаментозному оздоровлению и аюрведе. Ее новая книга — это не просто кладезь ценных знаний о здоровом питании, а целая энциклопедия вкусов. В книге вы найдете как авторские рецепты, так и блюда разных кухонь мира — индийской, восточной, азиатской, грузинской, славянской. Автор адаптировала их, собрав для вас все самое ценное.«Структурированная информация о сезонном питании, помогающая адаптировать состояние здоровья человека к временам года. Книга сочетает в себе одновременно “вкусную” подачу рецептов и научное обоснование действия полезных ингредиентов и способа приготовления». — Ирина Мальцева, биолог, генетик, ведущий эксперт Университета образовательной медицины Читать дальше…</t>
  </si>
  <si>
    <t>Эксмо; ХлебСоль</t>
  </si>
  <si>
    <t>ПП. Теория и практика правильного питания</t>
  </si>
  <si>
    <t>Tikhanycheva, Zhanna</t>
  </si>
  <si>
    <t>A tasteful life. The art of healthy eating from a nutritionist</t>
  </si>
  <si>
    <t>Summary of the book "Life with taste. The art of healthy nutrition from a nutritionist" Tikhanycheva J.:Zhanna Tikhanycheva is a nutritionist and health coach, a specialist in non—drug wellness and Ayurveda. Her new book is not just a storehouse of valuable knowledge about healthy eating, but a whole encyclopedia of tastes. In the book you will find both author's recipes and dishes from different cuisines of the world — Indian, Oriental, Asian, Georgian, Slavic. The author has adapted them, collecting all the most valuable things for you."Structured information about seasonal nutrition that helps to adapt human health to the seasons. The book combines at the same time a "delicious" presentation of recipes and a scientific justification for the action of useful ingredients and cooking method." — Irina Maltseva, biologist, geneticist, leading expert of the University of Educational Medicine Read more…</t>
  </si>
  <si>
    <t>http://sentrumbookstore.com/upload/iblock/0fd/p2pl89dcmzixysvz5uzvgzeqtahfvuwm/847ed26e8ff4790db92317719b119abd.jpg</t>
  </si>
  <si>
    <t>978-5-600-03578-2</t>
  </si>
  <si>
    <t>Annotaciia k knige "Jizn so vkusom. Iskusstvo zdorovogo pitaniia ot nutriciologa" Tihaniecheva J.:Janna Tihaniecheva — nutriciolog i health-kouch, specialist po nemedikamentoznomu ozdorovleniu i aurvede. Ee novaia kniga — eto ne prosto kladez cennieh znanii o zdorovom pitanii, a celaia enciklopediia vkusov. V knige vie naidete kak avtorskie receptie, tak i bluda raznieh kuhon mira — indiiskoi, vostochnoi, aziatskoi, gruzinskoi, slavianskoi. Avtor adaptirovala ih, sobrav dlia vas vse samoe cennoe.«Strukturirovannaia informaciia o sezonnom pitanii, pomogaushaia adaptirovat sostoianie zdorovia cheloveka k vremenam goda. Kniga sochetaet v sebe odnovremenno “vkusnuu” podachu receptov i nauchnoe obosnovanie deistviia poleznieh ingredientov i sposoba prigotovleniia». — Irina Malceva, biolog, genetik, vedushii ekspert Universiteta obrazovatelnoi medicinie Chitat dalshe…</t>
  </si>
  <si>
    <t>Tihaniecheva, Janna</t>
  </si>
  <si>
    <t>Jizn so vkusom. Iskusstvo zdorovogo pitaniia ot nutriciologa</t>
  </si>
  <si>
    <t>Eksmo; KhlebSol</t>
  </si>
  <si>
    <t>Феллер, Т.</t>
  </si>
  <si>
    <t>Соусы. Большой учебник. Готовьте, как профессиональный шеф-повар</t>
  </si>
  <si>
    <t>Соусы — то блюдо, с помощью которого обычное превращается в сказочное. Если вы до сей поры готовили мясо, рыбу, птицу, овощи, выпечку без сопровождения этих блюд соусами, пришла пора овладеть с их помощью искусством создания многообразия вкусов. Они удивят ваших близких, изменят ваше представление о еде, они перевернут сознание и заставят забыть, что приготовление еды — скучное дело! Но для этого нужно сначала понять основу блюда: что такое эмульсия, какие вкусы предлагаются (кислый, горький, сладкий и соленый, кисло-сладкий), для чего нужны бульоны, каковы основные продукты и рецепты. А после вы начинаете готовить известные соусы, которые пошагово описаны и проиллюстрированы в этой книге. Полноценный мастер-класс дома!</t>
  </si>
  <si>
    <t>Кулинарный мастер-класс. Рецепты и навыки для гурманов и любителей</t>
  </si>
  <si>
    <t>Feller, T.</t>
  </si>
  <si>
    <t>Sauces. A great textbook. Cook like a professional chef</t>
  </si>
  <si>
    <t>Sauces are the dish that turns the ordinary into a fabulous one. If you have so far cooked meat, fish, poultry, vegetables, pastries without accompanying these dishes with sauces, it's time to master the art of creating a variety of flavors with their help. They will surprise your loved ones, change your idea of food, they will turn your mind around and make you forget that cooking is a boring business! But to do this, you first need to understand the basis of the dish: what is an emulsion, what flavors are offered (sour, bitter, sweet and salty, sweet and sour), what are the broths for, what are the main products and recipes. And then you start cooking famous sauces, which are described and illustrated step by step in this book. A full-fledged master class at home!</t>
  </si>
  <si>
    <t>http://sentrumbookstore.com/upload/iblock/c16/3fzfsyya0a1ii5bdre1g2yfj3rqa46wl/355a07c2b8dfc3dce1421558a6ad97bf.jpg</t>
  </si>
  <si>
    <t>978-5-04-192903-9</t>
  </si>
  <si>
    <t>Sousy — to bliudo, s pomoshchʹiu kotorogo obychnoe prevrashchaetsia v skazochnoe. Esli vy do seĭ pory gotovili miaso, rybu, ptitsu, ovoshchi, vypechku bez soprovozhdeniia ėtikh bliud sousami, prishla pora ovladetʹ s ikh pomoshchʹiu iskusstvom sozdaniia mnogoobraziia vkusov. Oni udiviat vashikh blizkikh, izmeniat vashe predstavlenie o ede, oni perevernut soznanie i zastaviat zabytʹ, chto prigotovlenie edy — skuchnoe delo! No dlia ėtogo nuzhno snachala poniatʹ osnovu bliuda: chto takoe ėmulʹsiia, kakie vkusy predlagaiutsia (kislyĭ, gorʹkiĭ, sladkiĭ i solenyĭ, kislo-sladkiĭ), dlia chego nuzhny bulʹony, kakovy osnovnye produkty i retsepty. A posle vy nachinaete gotovitʹ izvestnye sousy, kotorye poshagovo opisany i proilliustrirovany v ėtoĭ knige. Polnotsennyĭ master-klass doma!</t>
  </si>
  <si>
    <t>Sousy. Bolʹshoĭ uchebnik. Gotovʹte, kak professionalʹnyĭ shef-povar</t>
  </si>
  <si>
    <t>Энциклопедия супов от А до Я</t>
  </si>
  <si>
    <t>Эта книга – первый путеводитель по миру самого главного блюда ежедневной трапезы – супу. 'Суп – это суть, сюжет целых народов и каждого отдельно взятого человека. Скажи мне, какой ты взял суп, и я многое смогу сказать о тебе.' В этой книге вы познакомитесь с рецептами супов разных стран и народов. Некоторые из них всем знакомы, о каких-то вы слышали. Но есть и такие, которые для большинства остаются кулинарной загадкой. Тем интереснее! Открывайте книгу на любой странице, ставьте кастрюлю на плиту. И за дело, друзья!</t>
  </si>
  <si>
    <t>Тезаурус вкусов. Кулинарные энциклопедии.</t>
  </si>
  <si>
    <t>Encyclopedia of soups from A to Z</t>
  </si>
  <si>
    <t>This book is the first guide to the world of the most important dish of the daily meal – soup. "Soup is the essence, the plot of entire nations and each individual person. Tell me what kind of soup you took, and I can tell you a lot about you.' In this book you will get acquainted with the recipes of soups from different countries and peoples. Some of them are familiar to everyone, some of them you have heard about. But there are also some that remain a culinary mystery for most. All the more interesting! Open the book on any page, put the pan on the stove. And let's get to work, friends!</t>
  </si>
  <si>
    <t>http://sentrumbookstore.com/upload/iblock/c0f/8073jjfbfgeezbdgl4jyjmm2gh9l6zsm/ec5cda670c6d6d17dc66953ed7ccf685.jpg</t>
  </si>
  <si>
    <t>978-5-04-187066-9</t>
  </si>
  <si>
    <t>Ėta kniga – pervyĭ putevoditelʹ po miru samogo glavnogo bliuda ezhednevnoĭ trapezy – supu. 'Sup – ėto sutʹ, siuzhet tselykh narodov i kazhdogo otdelʹno vziatogo cheloveka. Skazhi mne, kakoĭ ty vzial sup, i ia mnogoe smogu skazatʹ o tebe.' V ėtoĭ knige vy poznakomitesʹ s retseptami supov raznykh stran i narodov. Nekotorye iz nikh vsem znakomy, o kakikh-to vy slyshali. No estʹ i takie, kotorye dlia bolʹshinstva ostaiutsia kulinarnoĭ zagadkoĭ. Tem interesnee! Otkryvaĭte knigu na liuboĭ stranitse, stavʹte kastriuliu na plitu. I za delo, druzʹia!</t>
  </si>
  <si>
    <t>Ėntsiklopediia supov ot A do IA</t>
  </si>
  <si>
    <t>Кондон, Джоан</t>
  </si>
  <si>
    <t>Мебель в цвете. 25 вдохновляющих проектов по созданию дизайна предметов интерьера</t>
  </si>
  <si>
    <t>Аннотация к книге "Мебель в цвете. 25 вдохновляющих проектов по созданию дизайна предметов интерьера" Кондон Д.:Давно хотели создать свой собственный, креативный дизайн мебели, освежить интерьер, добавить цвета и яркости в окружающие предметы? Осторожнее, с этой книгой вы, возможно, вы нашли новое хобби! Преображение мебели — это своего рода искусство, ведь каждая вещь — словно пустое полотно, готовое для будущего шедевра. Пора сделать ваш дом местом, о котором вы всегда мечтали!Благодаря мастер-классам c подробными инструкциями и фотографиями вы узнаете о различных техниках редизайна и сможете воплотить любую смелую идею в реальность. Преображенные предметы интерьера обязательно вызовут восторг и станут предметом гордости! Вы сможете выбрать любой проект, какой захотите, от простого до сложного. Найти что-то интересное для себя легко может как новичок, так и продвинутый мастер.- Сделайте стильной любую вещь из любого материала: от деревянного кухонного стула до плетеного ротангового кресла.- Создайте свой собственный дизайн мебели в понравившейся технике: окунание в краску, нанесение трафарета, свободное рисование, узор, декупаж, панно или даже вышивка крестиком — выбирать вам.- Вдохновитесь различными проектами, соедините идеи из них со своими замыслами и создайте нечто абсолютно новое! Читать дальше…</t>
  </si>
  <si>
    <t>«Домашняя мастерская. Работы по дереву»</t>
  </si>
  <si>
    <t>Condon, Joan</t>
  </si>
  <si>
    <t>Furniture in color. 25 inspiring interior design projects</t>
  </si>
  <si>
    <t>Abstract to the book "Furniture in color. 25 inspiring interior design projects" Condon D.:Have you wanted to create your own creative furniture design for a long time, refresh the interior, add color and brightness to the surrounding objects? Be careful, with this book you may have found a new hobby! Furniture transformation is a kind of art, because every thing is like an empty canvas, ready for a future masterpiece. It's time to make your home the place you've always dreamed of!Thanks to master classes with detailed instructions and photos, you will learn about various redesign techniques and will be able to turn any bold idea into reality. The transformed interior items are sure to cause delight and become a source of pride! You can choose any project you want, from simple to complex. Both a beginner and an advanced master can easily find something interesting for themselves.- Make any thing stylish from any material: from a wooden kitchen chair to a wicker rattan chair.- Create your own furniture design in the technique you like: dipping in paint, stenciling, free drawing, pattern, decoupage, panels or even cross—stitch - you choose.- Get inspired by various projects, combine the ideas from them with your own ideas and create something completely new! Read more…</t>
  </si>
  <si>
    <t>http://sentrumbookstore.com/upload/iblock/024/whr0tp4b965ufctip2n3bys91hy51w0f/f745605214b15581c00f99422dd008ba.jpg</t>
  </si>
  <si>
    <t>978-5-699-88037-9</t>
  </si>
  <si>
    <t>Annotaciia k knige "Mebel v cvete. 25 vdohnovliaushih proektov po sozdaniu dizaina predmetov interera" Kondon D.:Davno hoteli sozdat svoi sobstvenniei, kreativniei dizain mebeli, osvejit interer, dobavit cveta i iarkosti v okrujaushie predmetie? Ostorojnee, s etoi knigoi vie, vozmojno, vie nashli novoe hobbi! Preobrajenie mebeli — eto svoego roda iskusstvo, ved kajdaia vesh — slovno pustoe polotno, gotovoe dlia budushego shedevra. Pora sdelat vash dom mestom, o kotorom vie vsegda mechtali!Blagodaria master-klassam c podrobniemi instrukciiami i fotografiiami vie uznaete o razlichnieh tehnikah redizaina i smojete voplotit lubuu smeluu ideu v realnost. Preobrajenniee predmetie interera obiazatelno viezovut vostorg i stanut predmetom gordosti! Vie smojete viebrat luboi proekt, kakoi zahotite, ot prostogo do slojnogo. Naiti chto-to interesnoe dlia sebia legko mojet kak novichok, tak i prodvinutiei master.- Sdelaite stilnoi lubuu vesh iz lubogo materiala: ot dereviannogo kuhonnogo stula do pletenogo rotangovogo kresla.- Sozdaite svoi sobstvenniei dizain mebeli v ponravivsheisia tehnike: okunanie v krasku, nanesenie trafareta, svobodnoe risovanie, uzor, dekupaj, panno ili daje vieshivka krestikom — viebirat vam.- Vdohnovites razlichniemi proektami, soedinite idei iz nih so svoimi zamieslami i sozdaite nechto absolutno novoe! Chitat dalshe…</t>
  </si>
  <si>
    <t>Kondon, Djoan</t>
  </si>
  <si>
    <t>Mebel v cvete. 25 vdohnovliaushih proektov po sozdaniu dizaina predmetov interera</t>
  </si>
  <si>
    <t>Айенгар, Г.</t>
  </si>
  <si>
    <t>Йога для женщин. Полное иллюстрированное руководство</t>
  </si>
  <si>
    <t>Гита С. Айенгар — авторитетный мастер йоги и дочь одного из самых известных и уважаемых учителей йоги современности, Б. К. С. Айенгара, написала эту книгу специально для женщин."Йога для женщин" давно стала классикой йога-литературы, бестселлером и переведена на множество языков. Эта книга рассказывает, почему йога так важна именно в жизни женщины, описывает технику выполнения основных асан и пранаямы с учетом женской физиологии, объясняет, как заниматься в разные периоды жизни (менструация, беременность, менопауза) с пользой для здоровья, разбирает тонкие моменты философии и искусства йоги.Эта книга является наглядным иллюстрированным пособием для практики йоги — все асаны и пранаямы снабжены подробными описаниями и фотографиями, приводятся программы занятий для разного уровня подготовки, разбираются теория йоги, женская физиология и анатомия.В книге более 200 качественно обработанных оригинальных фотографий.В книге:•	более 200 фотографий асан_•	программы занятий_•	описание техник выполнения основных асан йоги с учетом женской физиологии_•	рекомендации для практики йоги в период беременности_•	описаны базовые дыхательные техники йоги (пранаяма) и техника медитации (дхьяна)_•	теория и философия йоги.</t>
  </si>
  <si>
    <t>«Мудрая книга»</t>
  </si>
  <si>
    <t>Iyengar, G.</t>
  </si>
  <si>
    <t>Yoga for women. A complete illustrated guide</t>
  </si>
  <si>
    <t>Gita S. Iyengar, an authoritative yoga master and the daughter of one of the most famous and respected yoga teachers of our time, B. K. S. Iyengar, wrote this book specifically for women.Yoga for Women has long been a classic of yoga literature, a bestseller and has been translated into many languages. This book tells why yoga is so important in a woman's life, describes the technique of performing basic asanas and pranayama taking into account female physiology, explains how to practice during different periods of life (menstruation, pregnancy, menopause) with health benefits, analyzes the subtle points of the philosophy and art of yoga.This book is a visual illustrated guide for yoga practice — all asanas and pranayamas are provided with detailed descriptions and photographs, training programs for different levels of training are provided, yoga theory, female physiology and anatomy are analyzed.The book contains more than 200 high-quality original photographs.In the book:• more than 200 photos of asanas_•	lesson programs_•	description of techniques for performing basic yoga asanas taking into account female physiology_•	recommendations for practicing yoga during pregnancy_•	The basic breathing techniques of yoga (pranayama) and meditation technique (dhyana) are described_•	theory and philosophy of yoga.</t>
  </si>
  <si>
    <t>http://sentrumbookstore.com/upload/iblock/2fd/6c3di1vpaq8fw0aho1345lkeeqs78b9v/8769c77db5b1cf54402a0adc143ba2df.jpg</t>
  </si>
  <si>
    <t>978-5-17-160678-7</t>
  </si>
  <si>
    <t>Gita S. Aiengar — avtoritetniei master iogi i doch odnogo iz samieh izvestnieh i uvajaemieh uchitelei iogi sovremennosti, B. K. S. Aiengara, napisala etu knigu specialno dlia jenshin."Ioga dlia jenshin" davno stala klassikoi ioga-literaturie, bestsellerom i perevedena na mnojestvo iaziekov. Eta kniga rasskazievaet, pochemu ioga tak vajna imenno v jizni jenshinie, opisievaet tehniku viepolneniia osnovnieh asan i pranaiamie s uchetom jenskoi fiziologii, obiasniaet, kak zanimatsia v razniee periodie jizni (menstruaciia, beremennost, menopauza) s polzoi dlia zdorovia, razbiraet tonkie momentie filosofii i iskusstva iogi.Eta kniga iavliaetsia nagliadniem illustrirovanniem posobiem dlia praktiki iogi — vse asanie i pranaiamie snabjenie podrobniemi opisaniiami i fotografiiami, privodiatsia programmie zaniatii dlia raznogo urovnia podgotovki, razbirautsia teoriia iogi, jenskaia fiziologiia i anatomiia.V knige bolee 200 kachestvenno obrabotannieh originalnieh fotografii.V knige:•	bolee 200 fotografii asan_•	programmie zaniatii_•	opisanie tehnik viepolneniia osnovnieh asan iogi s uchetom jenskoi fiziologii_•	rekomendacii dlia praktiki iogi v period beremennosti_•	opisanie bazoviee diehatelniee tehniki iogi (pranaiama) i tehnika meditacii (dhiana)_•	teoriia i filosofiia iogi.</t>
  </si>
  <si>
    <t>Aiengar, G.</t>
  </si>
  <si>
    <t>Ioga dlia jenshin. Polnoe illustrirovannoe rukovodstvo</t>
  </si>
  <si>
    <t>Борщенко, Игорь</t>
  </si>
  <si>
    <t>Здоровый позвоночник. Курс упражнений для поддержания осанки и избавления от боли</t>
  </si>
  <si>
    <t>Попробуйте в течение пяти минут походить по комнате, чуть наклонившись вбок. Уже через минуту вы почувствуете боль не только в пояснице, но и в шее, позже появится и головная боль. А ведь многие люди подобным образом ходят всю жизнь, не отдавая себе отчета в том, что незначительные изменения осанки могут привести к самым разным хроническим заболеваниям! Головные боли и боли в позвоночнике, вегетососудистая дистония, остеохондроз, грыжи межпозвонковых дисков — вот далеко не полный перечень недугов, вызванных неправильным положением тела. Вывод очевиден: надо исправлять осанку. Но как? Можно ли ее сформировать в зрелом возрасте? Как поставить ее своим детям?В новой книге известного вертебролога, специалиста в области лечения заболеваний позвоночника Игоря Борщенко опубликован его уникальный курс постановки осанки в любом возрасте. Занимаясь по методу И.А. Борщенко, вы приобретете здоровую привычку двигаться физиологично.</t>
  </si>
  <si>
    <t>Метафора здоровья. Книги Игоря Борщенко</t>
  </si>
  <si>
    <t>Borshchenko, Igor</t>
  </si>
  <si>
    <t>A healthy spine. A course of exercises to maintain posture and get rid of pain</t>
  </si>
  <si>
    <t>Try walking around the room for five minutes, leaning slightly sideways. In a minute you will feel pain not only in the lower back, but also in the neck, and later a headache will appear. But many people walk in this way all their lives, not realizing that minor changes in posture can lead to a variety of chronic diseases! Headaches and pain in the spine, vegetative vascular dystonia, osteochondrosis, herniated discs — this is not a complete list of ailments caused by improper body position. The conclusion is obvious: it is necessary to correct your posture. But how? Is it possible to form it in adulthood? How do I put it to my children?A new book by Igor Borshchenko, a well-known vertebrologist and specialist in the treatment of spinal diseases, has published his unique course of posture correction at any age. Practicing according to the method of I.A. Borshchenko, you will acquire a healthy habit of moving physiologically.</t>
  </si>
  <si>
    <t>http://sentrumbookstore.com/upload/iblock/301/nzkteuv2hsedwsaws0kly57tg9ymabz3/02e1746de2619d56f006e5eaf411326f.jpg</t>
  </si>
  <si>
    <t>978-5-04-185776-9</t>
  </si>
  <si>
    <t>Poprobuite v techenie piati minut pohodit po komnate, chut naklonivshis vbok. Uje cherez minutu vie pochuvstvuete bol ne tolko v poiasnice, no i v shee, pozje poiavitsia i golovnaia bol. A ved mnogie ludi podobniem obrazom hodiat vsu jizn, ne otdavaia sebe otcheta v tom, chto neznachitelniee izmeneniia osanki mogut privesti k samiem razniem hronicheskim zabolevaniiam! Golovniee boli i boli v pozvonochnike, vegetososudistaia distoniia, osteohondroz, grieji mejpozvonkovieh diskov — vot daleko ne polniei perechen nedugov, viezvannieh nepravilniem polojeniem tela. Vievod ocheviden: nado ispravliat osanku. No kak? Mojno li ee sformirovat v zrelom vozraste? Kak postavit ee svoim detiam?V novoi knige izvestnogo vertebrologa, specialista v oblasti lecheniia zabolevanii pozvonochnika Igoria Borshenko opublikovan ego unikalniei kurs postanovki osanki v lubom vozraste. Zanimaias po metodu I.A. Borshenko, vie priobretete zdorovuu priviechku dvigatsia fiziologichno.</t>
  </si>
  <si>
    <t>Borshenko, Igor</t>
  </si>
  <si>
    <t>Zdoroviei pozvonochnik. Kurs uprajnenii dlia podderjaniia osanki i izbavleniia ot boli</t>
  </si>
  <si>
    <t>Бубновский, Сергей</t>
  </si>
  <si>
    <t>Функциональная анатомия здоровья. 2-е издание, улучшенное и дополненное</t>
  </si>
  <si>
    <t>Новая книга доктора Бубновского — это практический медицинский атлас, объясняющий самые важные особенности нашего организма. Благодаря системам и знаниям, с которыми предлагает ознакомиться автор, вы станете на шаг ближе к осознанным отношениям со своим телом, избавитесь от боли и поймете, как заниматься «умным» фитнесом.Сергей Бубновский — автор принципиально новых способов безлекарственного лечения сердца и сосудов, создатель направления в медицине — кинезитерапии, предлагает новый подход, где вы сами являетесь строителями своего здоровья. Раскрывая секреты взаимосвязей внутренних процессов, предлагая по-новому взглянуть на ресурсы нашего организма, доктор медицинских наук увлекательно и понятно повествует о работе человеческого тела.</t>
  </si>
  <si>
    <t>Медицинский атлас</t>
  </si>
  <si>
    <t>Bubnovsky, Sergey</t>
  </si>
  <si>
    <t>Functional anatomy of health. 2nd edition, improved and expanded</t>
  </si>
  <si>
    <t>Dr. Bubnovsky's new book is a practical medical atlas explaining the most important features of our body. Thanks to the systems and knowledge that the author offers to familiarize yourself with, you will become one step closer to a conscious relationship with your body, get rid of pain and understand how to engage in "smart" fitness.Sergey Bubnovsky, the author of fundamentally new methods of drug—free treatment of the heart and blood vessels, the creator of the direction in medicine — kinesitherapy, offers a new approach where you yourself are the builders of your health. Revealing the secrets of the interconnections of internal processes, offering a new look at the resources of our body, the Doctor of Medical Sciences tells a fascinating and understandable story about the work of the human body.</t>
  </si>
  <si>
    <t>http://sentrumbookstore.com/upload/iblock/ad8/z911t67vflidima3lcrkdtsk245bathr/2c4e3d9f83dcb3c902e2b62dfecb165e.jpg</t>
  </si>
  <si>
    <t>978-5-04-200199-4</t>
  </si>
  <si>
    <t>Novaia kniga doktora Bubnovskogo — eto prakticheskii medicinskii atlas, obiasniaushii samiee vajniee osobennosti nashego organizma. Blagodaria sistemam i znaniiam, s kotoriemi predlagaet oznakomitsia avtor, vie stanete na shag blije k osoznanniem otnosheniiam so svoim telom, izbavites ot boli i poimete, kak zanimatsia «umniem» fitnesom.Sergei Bubnovskii — avtor principialno novieh sposobov bezlekarstvennogo lecheniia serdca i sosudov, sozdatel napravleniia v medicine — kineziterapii, predlagaet noviei podhod, gde vie sami iavliaetes stroiteliami svoego zdorovia. Raskrievaia sekretie vzaimosviazei vnutrennih processov, predlagaia po-novomu vzglianut na resursie nashego organizma, doktor medicinskih nauk uvlekatelno i poniatno povestvuet o rabote chelovecheskogo tela.</t>
  </si>
  <si>
    <t>Bubnovskii, Sergei</t>
  </si>
  <si>
    <t>Funkcionalnaia anatomiia zdorovia. 2-e izdanie, uluchshennoe i dopolnennoe</t>
  </si>
  <si>
    <t>Гарсия, Таня</t>
  </si>
  <si>
    <t>Как научиться слышать ребенка, чтобы ребенок слушал вас. Простое руководство для воспитания без нервов</t>
  </si>
  <si>
    <t>Каждый родитель хочет, чтобы ребенок его слушался, ничего не скрывал и делился своими переживаниями. Но как достичь такой гармоничной и крепкой связи?Таня Гарсия, семейный психотерапевт с 20-летним стажем и мама двоих детей, рассказывает о том, как вырастить послушного и при этом уверенного в себе ребенка, не подавляя его и выстраивая теплые и доверительные отношения. Ведь когда ребенок чувствует, что его эмоции понимают и принимают, он становится более открытым и готовым слушать взрослого. Это помогает установить глубокую связь, основанную на доверии и уважении.Вы узнаете, как:- Понять эмоции вашего ребенка.- Поддерживать его в сложных ситуациях.- Развить детский эмоциональный интеллект и помочь ребенку управлять своими чувствами.</t>
  </si>
  <si>
    <t>Эмоциональный интеллект ребенка</t>
  </si>
  <si>
    <t>Garcia, Tanya</t>
  </si>
  <si>
    <t>How to learn to hear a child so that the child listens to you. A simple guide for parenting without nerves</t>
  </si>
  <si>
    <t>Every parent wants the child to obey him, not hide anything and share his experiences. But how to achieve such a harmonious and strong connection?Tanya Garcia, a family therapist with 20 years of experience and a mother of two children, talks about how to raise an obedient and at the same time self-confident child without suppressing him and building a warm and trusting relationship. After all, when a child feels that his emotions are understood and accepted, he becomes more open and ready to listen to an adult. It helps to establish a deep connection based on trust and respect.You will learn how:- Understand your child's emotions.- Support him in difficult situations.- Develop children's emotional intelligence and help the child manage his feelings.</t>
  </si>
  <si>
    <t>http://sentrumbookstore.com/upload/iblock/b2a/0nu7lumhkm3lk4dv5gg36jc0e5brqjzh/50c4c47c1b919f0ab63e5b7e40daa625.jpg</t>
  </si>
  <si>
    <t>978-5-04-189061-2</t>
  </si>
  <si>
    <t>Kajdiei roditel hochet, chtobie rebenok ego slushalsia, nichego ne skrieval i delilsia svoimi perejivaniiami. No kak dostich takoi garmonichnoi i krepkoi sviazi?Tania Garsiia, semeiniei psihoterapevt s 20-letnim stajem i mama dvoih detei, rasskazievaet o tom, kak vierastit poslushnogo i pri etom uverennogo v sebe rebenka, ne podavliaia ego i viestraivaia tepliee i doveritelniee otnosheniia. Ved kogda rebenok chuvstvuet, chto ego emocii ponimaut i prinimaut, on stanovitsia bolee otkrietiem i gotoviem slushat vzroslogo. Eto pomogaet ustanovit glubokuu sviaz, osnovannuu na doverii i uvajenii.Vie uznaete, kak:- Poniat emocii vashego rebenka.- Podderjivat ego v slojnieh situaciiah.- Razvit detskii emocionalniei intellekt i pomoch rebenku upravliat svoimi chuvstvami.</t>
  </si>
  <si>
    <t>Garsiia, Tania</t>
  </si>
  <si>
    <t>Kak nauchitsia slieshat rebenka, chtobie rebenok slushal vas. Prostoe rukovodstvo dlia vospitaniia bez nervov</t>
  </si>
  <si>
    <t>Дэвис, Вильям</t>
  </si>
  <si>
    <t>Суперкишечник. 4-недельный план перепрограммирования микробиома, восстановления здоровья и потери веса</t>
  </si>
  <si>
    <t>Бестселлер Amazon!Новая книга автора "Пшеничных килограммов".Наш кишечник – это не только восьмиметровый путь, на протяжении которого полезные вещества всасываются в кровь, но и огромный мир внутри нас. Миллиарды миллиардов различных бактерий ежедневно влияют на наше самочувствие и даже настроение.За последние тысячи лет человеческий микробиом претерпел огромные изменения, появились продукты глубокой переработки, пестициды, антибиотики. Все эти факторы современной жизни привели к тому, что ряд полезных и важных для нашего организма микробов просто исчез.В этой книге доктор медицинских наук Вильям Дэвис расскажет, как с помощью простых изменений в рационе восстановить микробный состав, устранить избыточный рост грибов и бактерий и вновь обрести контроль над своим здоровьем, весом и настроением.Всего за 4 недели вы сможете значительно улучшить здоровье кишечника, а усовершенствованные рецепты привычных блюд помогут вам начать этот путь.</t>
  </si>
  <si>
    <t>«Код питания»</t>
  </si>
  <si>
    <t>Davis, William</t>
  </si>
  <si>
    <t>The superbug. A 4-week plan for microbiome reprogramming, health restoration and weight loss</t>
  </si>
  <si>
    <t>An Amazon bestseller!A new book by the author of "Wheat kilograms".Our intestines are not only an eight–meter pathway, during which useful substances are absorbed into the blood, but also a huge world inside us. Billions of billions of different bacteria affect our well-being and even our mood every day.Over the past thousand years, the human microbiome has undergone huge changes, with the appearance of deep-processing products, pesticides, and antibiotics. All these factors of modern life have led to the fact that a number of useful and important microbes for our body have simply disappeared.In this book, William Davis, MD, will tell you how to restore the microbial composition with simple dietary changes, eliminate excessive growth of fungi and bacteria and regain control over your health, weight and mood.In just 4 weeks, you can significantly improve your intestinal health, and improved recipes for familiar dishes will help you start this journey.</t>
  </si>
  <si>
    <t>http://sentrumbookstore.com/upload/iblock/4d0/tgqdpmyti20hwtcs3p7oesls75nfb0va/08bcf42f57ea29d3f7bc058e45058549.jpg</t>
  </si>
  <si>
    <t>978-5-17-161449-2</t>
  </si>
  <si>
    <t>Bestseller Amazon!Novaia kniga avtora "Pshenichnieh kilogrammov".Nash kishechnik – eto ne tolko vosmimetroviei put, na protiajenii kotorogo polezniee veshestva vsasievautsia v krov, no i ogromniei mir vnutri nas. Milliardie milliardov razlichnieh bakterii ejednevno vliiaut na nashe samochuvstvie i daje nastroenie.Za poslednie tiesiachi let chelovecheskii mikrobiom preterpel ogromniee izmeneniia, poiavilis produktie glubokoi pererabotki, pesticidie, antibiotiki. Vse eti faktorie sovremennoi jizni priveli k tomu, chto riad poleznieh i vajnieh dlia nashego organizma mikrobov prosto ischez.V etoi knige doktor medicinskih nauk Viliam Devis rasskajet, kak s pomoshu prostieh izmenenii v racione vosstanovit mikrobniei sostav, ustranit izbietochniei rost gribov i bakterii i vnov obresti kontrol nad svoim zdorovem, vesom i nastroeniem.Vsego za 4 nedeli vie smojete znachitelno uluchshit zdorove kishechnika, a usovershenstvovanniee receptie priviechnieh blud pomogut vam nachat etot put.</t>
  </si>
  <si>
    <t>Devis, Viliam</t>
  </si>
  <si>
    <t>Superkishechnik. 4-nedelniei plan pereprogrammirovaniia mikrobioma, vosstanovleniia zdorovia i poteri vesa</t>
  </si>
  <si>
    <t>Кармацкий, Тимофей</t>
  </si>
  <si>
    <t>Висцералка. Техника самомассажа для восстановления организма. Самая полезная книга про живот</t>
  </si>
  <si>
    <t>Прочитав эту книгу, вы будете знать больше о своем животе и органах внутри него, а также о том, как улучшить их работу, снять болезненные и неприятные ощущения, которые периодически возникают у каждого человека.Висцеральный массаж – это оздоровительная практика с многовековой историей, которая:- помогает снять напряжение, боль и спазмы_- улучшает микроциркуляцию и запускает нормальное движение крови в лимфы_- избавляет от отеков и спаек_- поднимает и фиксирует опущенные органы_- расслабляет мышцы, сосуды, протоки и стенки органов.Книга для тех, кто ищет проверенные способы лечения болей в животе, хочет оздоровить организм естественными способами и заметно улучшить качество жизни. Рекомендации и упражнения, построенные на принципах доказательной медицины!</t>
  </si>
  <si>
    <t>Настоящая медицина</t>
  </si>
  <si>
    <t>Karmatsky, Timofey</t>
  </si>
  <si>
    <t>Visceral. Self-massage technique to restore the body. The most useful book about the stomach</t>
  </si>
  <si>
    <t>After reading this book, you will know more about your stomach and the organs inside it, as well as how to improve their work, relieve painful and unpleasant sensations that every person periodically experiences.Visceral massage is a wellness practice with a centuries–old history that:- helps to relieve tension, pain and cramps_- improves microcirculation and starts the normal movement of blood into the lymph_ - relieves swelling and adhesions_- lifts and fixes lowered organs_- relaxes muscles, vessels, ducts and walls of organs.The book is for those who are looking for proven ways to treat abdominal pain, want to improve the body in natural ways and significantly improve the quality of life. Recommendations and exercises based on the principles of evidence-based medicine!</t>
  </si>
  <si>
    <t>http://sentrumbookstore.com/upload/iblock/78b/9ysijmukd584u6npzgrcoxr75v6jehau/26b4fd8e7af47f4f0175eb63606e4dd8.jpg</t>
  </si>
  <si>
    <t>978-5-17-162916-8</t>
  </si>
  <si>
    <t>Prochitav etu knigu, vie budete znat bolshe o svoem jivote i organah vnutri nego, a takje o tom, kak uluchshit ih rabotu, sniat boleznenniee i nepriiatniee oshusheniia, kotoriee periodicheski voznikaut u kajdogo cheloveka.Visceralniei massaj – eto ozdorovitelnaia praktika s mnogovekovoi istoriei, kotoraia:- pomogaet sniat napriajenie, bol i spazmie_- uluchshaet mikrocirkuliaciu i zapuskaet normalnoe dvijenie krovi v limfie_- izbavliaet ot otekov i spaek_- podnimaet i fiksiruet opushenniee organie_- rasslabliaet mieshcie, sosudie, protoki i stenki organov.Kniga dlia teh, kto ishet proverenniee sposobie lecheniia bolei v jivote, hochet ozdorovit organizm estestvenniemi sposobami i zametno uluchshit kachestvo jizni. Rekomendacii i uprajneniia, postroenniee na principah dokazatelnoi medicinie!</t>
  </si>
  <si>
    <t>Karmackii, Timofei</t>
  </si>
  <si>
    <t>Visceralka. Tehnika samomassaja dlia vosstanovleniia organizma. Samaia poleznaia kniga pro jivot</t>
  </si>
  <si>
    <t>Курчина, Татьяна</t>
  </si>
  <si>
    <t>Вторая молодость кожи. Авторская система «Йога для лица», которая избавит от морщинок, заломов и отеков</t>
  </si>
  <si>
    <t>Как убрать носогубку и второй подбородок? Решение есть! Представляем новинку от опытного массажиста, косметолога и фейс-тренера Татьяны Курчиной – книгу «Вторая молодость кожи». Это полноценный курс занятий для лица и тела, который подарит вам не только молодость и красоту, но и здоровую осанку, легкую походку и счастливую улыбку. Вас ждут упражнения гимнастики для лица, а также истории преображения из практики автора. Вы овладеете техниками базового и лимфодренажного массажей для лица и тела, узнаете о причинах отеков и сможете заняться профилактикой отечности. Также вы определите симптомы неправильной осанки и узнаете, как ее исправить, чтобы шея и плечи были красивыми и здоровыми. Узнаете о том, что красота лица начинается со стоп, и натренируете баланс стопы. Татьяна Курчина откроет секрет, как сделать пухлые губы и избавиться от носогубок и второго подбородка, подтянуть щеки и создать очерченный овал лица. А, главное, принять себя и возрастные изменения и смотреть на жизнь с улыбкой.</t>
  </si>
  <si>
    <t>Мастер здоровья</t>
  </si>
  <si>
    <t>Kurchina, Tatiana</t>
  </si>
  <si>
    <t>The second youthfulness of the skin. The author's system "Yoga for the face", which will get rid of wrinkles, creases and puffiness</t>
  </si>
  <si>
    <t>How to remove the nose mask and the second chin? There is a solution! We present a new product from an experienced masseur, cosmetologist and face trainer Tatyana Kurchina - the book "The second youth of the skin". This is a full-fledged training course for the face and body, which will give you not only youth and beauty, but also a healthy posture, light gait and a happy smile. Exercises of gymnastics for the face are waiting for you, as well as stories of transformation from the author's practice. You will master the techniques of basic and lymphatic drainage massages for the face and body, learn about the causes of edema and will be able to prevent puffiness. You will also identify the symptoms of improper posture and learn how to correct it so that the neck and shoulders are beautiful and healthy. You will learn that the beauty of the face begins with the feet, and you will train the balance of the foot. Tatyana Kurchina will reveal the secret of how to make plump lips and get rid of nasolabial and second chin, tighten cheeks and create a contoured oval face. And, most importantly, accept yourself and age-related changes and look at life with a smile.</t>
  </si>
  <si>
    <t>http://sentrumbookstore.com/upload/iblock/75e/x60ubvpddxc2fao9ncljf5cabnbau0wc/4c47bbcff35f86f23dc77e22a40bbecb.jpg</t>
  </si>
  <si>
    <t>978-5-17-162986-1</t>
  </si>
  <si>
    <t>Kak ubrat nosogubku i vtoroi podborodok? Reshenie est! Predstavliaem novinku ot opietnogo massajista, kosmetologa i feis-trenera Tatianie Kurchinoi – knigu «Vtoraia molodost koji». Eto polnocenniei kurs zaniatii dlia lica i tela, kotoriei podarit vam ne tolko molodost i krasotu, no i zdorovuu osanku, legkuu pohodku i schastlivuu uliebku. Vas jdut uprajneniia gimnastiki dlia lica, a takje istorii preobrajeniia iz praktiki avtora. Vie ovladeete tehnikami bazovogo i limfodrenajnogo massajei dlia lica i tela, uznaete o prichinah otekov i smojete zaniatsia profilaktikoi otechnosti. Takje vie opredelite simptomie nepravilnoi osanki i uznaete, kak ee ispravit, chtobie sheia i plechi bieli krasiviemi i zdoroviemi. Uznaete o tom, chto krasota lica nachinaetsia so stop, i natreniruete balans stopie. Tatiana Kurchina otkroet sekret, kak sdelat puhliee gubie i izbavitsia ot nosogubok i vtorogo podborodka, podtianut sheki i sozdat ocherchenniei oval lica. A, glavnoe, priniat sebia i vozrastniee izmeneniia i smotret na jizn s uliebkoi.</t>
  </si>
  <si>
    <t>Vtoraia molodost koji. Avtorskaia sistema «Ioga dlia lica», kotoraia izbavit ot morshinok, zalomov i otekov</t>
  </si>
  <si>
    <t>Линднер, Р.</t>
  </si>
  <si>
    <t>Отложенная жизнь. Как перестать ждать удобного случая и понять, что у тебя есть только сегодня</t>
  </si>
  <si>
    <t>Книги-мотиваторы</t>
  </si>
  <si>
    <t>Lindner, R.</t>
  </si>
  <si>
    <t>A delayed life. How to stop waiting for an opportunity and realize that you only have today</t>
  </si>
  <si>
    <t>http://sentrumbookstore.com/upload/iblock/640/ipujpl87436mm8dwlh6mcx2f9umljema/57918c2766b92697ef1d891e2a67123c.jpg</t>
  </si>
  <si>
    <t>978-5-04-201532-8</t>
  </si>
  <si>
    <t>Otlozhennaia zhiznʹ. Kak perestatʹ zhdatʹ udobnogo sluchaia i poniatʹ, chto u tebia estʹ tolʹko segodnia</t>
  </si>
  <si>
    <t>Маркхэм, Лора</t>
  </si>
  <si>
    <t>Правила спокойных родителей. Как воспитать ребенка без наказаний, истерик и стресса</t>
  </si>
  <si>
    <t>Если вы устали от непослушания ребенка и все чаще хотите сорваться на крик, хлопнуть дверью и вступить с ним в спор, — вам пора подумать о себе. Поможет в этом мировой эксперт по воспитанию и семейный психолог Лора Маркхэм — ее пошаговое руководство научит сохранять спокойствие в любых обстоятельствах, потому что только так вы сможете управлять поведением своего ребенка.Подход Лоры Маркхэм, основанный на ее многолетнем опыте и исследованиях развития мозга, прост и эффективен. В его основе лежит укрепление эмоциональной связи с ребенком, которая приводит к реальным и долгосрочным изменениям внутри семьи. Вам уже не придется кричать, наказывать, умолять и прибегать к дисциплине, которая не работает.Рекомендации этой книги особенно полезны для воспитания детей от 1 года до 9 лет — самых важных лет в формировании эмоционального интеллекта ребенка.Из этой книги вы узнаете, как:- оставаться спокойным родителем, когда нет сил_- справиться с...Если вы устали от непослушания ребенка и все чаще хотите сорваться на крик, хлопнуть дверью и вступить с ним в спор, — вам пора подумать о себе. Поможет в этом мировой эксперт по воспитанию и семейный психолог Лора Маркхэм — ее пошаговое руководство научит сохранять спокойствие в любых обстоятельствах, потому что только так вы сможете управлять поведением своего ребенка.Подход Лоры Маркхэм, основанный на ее многолетнем опыте и исследованиях развития мозга, прост и эффективен. В его основе лежит укрепление эмоциональной связи с ребенком, которая приводит к реальным и долгосрочным изменениям внутри семьи. Вам уже не придется кричать, наказывать, умолять и прибегать к дисциплине, которая не работает.Рекомендации этой книги особенно полезны для воспитания детей от 1 года до 9 лет — самых важных лет в формировании эмоционального интеллекта ребенка.Из этой книги вы узнаете, как:- оставаться спокойным родителем, когда нет сил_- справиться с выгоранием и не выходить из себя_- помочь ребенку регулировать свои эмоции_- воспитать ребенка, который вас слушает и понимает.</t>
  </si>
  <si>
    <t>Бестселлеры по воспитанию от Лоры Маркхэм. Для спокойных родителей и счастливых детей</t>
  </si>
  <si>
    <t>Markham, Laura</t>
  </si>
  <si>
    <t>The rules of calm parents. How to raise a child without punishment, tantrums and stress</t>
  </si>
  <si>
    <t>If you are tired of a child's disobedience and increasingly want to break out into a scream, slam the door and enter into an argument with him, it's time for you to think about yourself. Laura Markham, a global parenting expert and family psychologist, will help in this — her step-by-step guide will teach you how to stay calm in any circumstances, because this is the only way you can control your child's behavior.Laura Markham's approach, based on her many years of experience and research on brain development, is simple and effective. It is based on strengthening the emotional connection with the child, which leads to real and long-term changes within the family. You will no longer have to shout, punish, beg and resort to discipline that does not work.The recommendations of this book are especially useful for raising children from 1 to 9 years old — the most important years in the formation of a child's emotional intelligence.In this book, you will learn how:- to remain a calm parent when there is no strength_ - to cope with...If you are tired of a child's disobedience and increasingly want to break out into a scream, slam the door and enter into an argument with him, it's time for you to think about yourself. Laura Markham, a global parenting expert and family psychologist, will help in this — her step-by-step guide will teach you how to stay calm in any circumstances, because this is the only way you can control your child's behavior.Laura Markham's approach, based on her many years of experience and research on brain development, is simple and effective. It is based on strengthening the emotional connection with the child, which leads to real and long-term changes within the family. You will no longer have to shout, punish, beg and resort to discipline that does not work.The recommendations of this book are especially useful for raising children from 1 to 9 years old — the most important years in the formation of a child's emotional intelligence.In this book, you will learn how:- to remain a calm parent when there is no strength_ - to cope with burnout and not lose your temper_- help the child to regulate his emotions_- to raise a child who listens to you and understands.</t>
  </si>
  <si>
    <t>http://sentrumbookstore.com/upload/iblock/cd4/6p8g4mm5mh6sa9tjbhattccb2qb8csfh/a70323dfa67032059d7a70b50f9b83fb.jpg</t>
  </si>
  <si>
    <t>978-5-04-153946-7</t>
  </si>
  <si>
    <t>Esli vie ustali ot neposlushaniia rebenka i vse chashe hotite sorvatsia na krik, hlopnut dveru i vstupit s nim v spor, — vam pora podumat o sebe. Pomojet v etom mirovoi ekspert po vospitaniu i semeiniei psiholog Lora Markhem — ee poshagovoe rukovodstvo nauchit sohraniat spokoistvie v lubieh obstoiatelstvah, potomu chto tolko tak vie smojete upravliat povedeniem svoego rebenka.Podhod Lorie Markhem, osnovanniei na ee mnogoletnem opiete i issledovaniiah razvitiia mozga, prost i effektiven. V ego osnove lejit ukreplenie emocionalnoi sviazi s rebenkom, kotoraia privodit k realniem i dolgosrochniem izmeneniiam vnutri semi. Vam uje ne pridetsia krichat, nakazievat, umoliat i pribegat k discipline, kotoraia ne rabotaet.Rekomendacii etoi knigi osobenno poleznie dlia vospitaniia detei ot 1 goda do 9 let — samieh vajnieh let v formirovanii emocionalnogo intellekta rebenka.Iz etoi knigi vie uznaete, kak:- ostavatsia spokoiniem roditelem, kogda net sil_- spravitsia s...Esli vie ustali ot neposlushaniia rebenka i vse chashe hotite sorvatsia na krik, hlopnut dveru i vstupit s nim v spor, — vam pora podumat o sebe. Pomojet v etom mirovoi ekspert po vospitaniu i semeiniei psiholog Lora Markhem — ee poshagovoe rukovodstvo nauchit sohraniat spokoistvie v lubieh obstoiatelstvah, potomu chto tolko tak vie smojete upravliat povedeniem svoego rebenka.Podhod Lorie Markhem, osnovanniei na ee mnogoletnem opiete i issledovaniiah razvitiia mozga, prost i effektiven. V ego osnove lejit ukreplenie emocionalnoi sviazi s rebenkom, kotoraia privodit k realniem i dolgosrochniem izmeneniiam vnutri semi. Vam uje ne pridetsia krichat, nakazievat, umoliat i pribegat k discipline, kotoraia ne rabotaet.Rekomendacii etoi knigi osobenno poleznie dlia vospitaniia detei ot 1 goda do 9 let — samieh vajnieh let v formirovanii emocionalnogo intellekta rebenka.Iz etoi knigi vie uznaete, kak:- ostavatsia spokoiniem roditelem, kogda net sil_- spravitsia s viegoraniem i ne viehodit iz sebia_- pomoch rebenku regulirovat svoi emocii_- vospitat rebenka, kotoriei vas slushaet i ponimaet.</t>
  </si>
  <si>
    <t>Markhem, Lora</t>
  </si>
  <si>
    <t>Pravila spokoinieh roditelei. Kak vospitat rebenka bez nakazanii, isterik i stressa</t>
  </si>
  <si>
    <t>Матвеев, Олег</t>
  </si>
  <si>
    <t>Германская Новая Медицина: Принципы здоровья</t>
  </si>
  <si>
    <t>Ключ к здоровому телу – в здоровых эмоциях! Эта книга расскажет о том, как связаны психика, мозг и работа конкретных органов нашего тела. Насколько сильно психика воздействует на тело? Как наш мозг может остановить развитие даже самых серьезных заболеваний? Можно ли вообще не болеть? Клинический психолог, психотерапевт и психосоматолог Олег Матвеев приводит в книге методы Германской Новой Медицины. Инновационное направление в психосоматике позволяет оздоровить тело и побороть любые недуги в ходе комплексной работы с эмоциями. Книга включает теорию и практику, с которой вы лучше поймете природу происходящих в организме процессов. Вы узнаете, в какой части тела скрывается та или иная эмоция, что такое конфликт, стресс, травма, к каким болезням они приводят, и сможете использовать упражнения, чтобы сохранить свое здоровье.</t>
  </si>
  <si>
    <t>Медицина Рунета</t>
  </si>
  <si>
    <t>Matveev, Oleg</t>
  </si>
  <si>
    <t>German New Medicine: Principles of Health</t>
  </si>
  <si>
    <t>The key to a healthy body is in healthy emotions! This book will tell you how the psyche, the brain and the work of specific organs of our body are connected. How much does the psyche affect the body? How can our brain stop the development of even the most serious diseases? Is it possible not to get sick at all? Clinical psychologist, psychotherapist and psychosomatologist Oleg Matveev cites the methods of German New Medicine in the book. An innovative direction in psychosomatics allows you to heal the body and overcome any ailments in the course of complex work with emotions. The book includes theory and practice, with which you will better understand the nature of the processes occurring in the body. You will find out in which part of the body one or another emotion is hidden, what conflict, stress, trauma are, what diseases they lead to, and you will be able to use exercises to maintain your health.</t>
  </si>
  <si>
    <t>http://sentrumbookstore.com/upload/iblock/0e5/wujhwsp0jp78xuoixugm2ktcwy71hi59/7ad846efda57b52c8350ed55a4588e25.jpg</t>
  </si>
  <si>
    <t>978-5-17-157590-8</t>
  </si>
  <si>
    <t>Kluch k zdorovomu telu – v zdorovieh emociiah! Eta kniga rasskajet o tom, kak sviazanie psihika, mozg i rabota konkretnieh organov nashego tela. Naskolko silno psihika vozdeistvuet na telo? Kak nash mozg mojet ostanovit razvitie daje samieh sereznieh zabolevanii? Mojno li voobshe ne bolet? Klinicheskii psiholog, psihoterapevt i psihosomatolog Oleg Matveev privodit v knige metodie Germanskoi Novoi Medicinie. Innovacionnoe napravlenie v psihosomatike pozvoliaet ozdorovit telo i poborot lubiee nedugi v hode kompleksnoi rabotie s emociiami. Kniga vkluchaet teoriu i praktiku, s kotoroi vie luchshe poimete prirodu proishodiashih v organizme processov. Vie uznaete, v kakoi chasti tela skrievaetsia ta ili inaia emociia, chto takoe konflikt, stress, travma, k kakim bolezniam oni privodiat, i smojete ispolzovat uprajneniia, chtobie sohranit svoe zdorove.</t>
  </si>
  <si>
    <t>Germanskaia Novaia Medicina: Principie zdorovia</t>
  </si>
  <si>
    <t>Пиз, А.;Пиз, Б.</t>
  </si>
  <si>
    <t>Почему мужчины хотят секса, а женщины любви</t>
  </si>
  <si>
    <t>Что для вас важнее — любовь или секс? По ответу на этот вопрос можно определить ваш пол с точностью до 99%. Всемирно известные психологи Аллан и Барбара Пиз написали невероятно информативное, практичное и остроумное пособие по отношениям полов в постели и за ее пределами. Эта книга поможет вам узнать ответы на следующие вопросы:• Почему мужчины и женщины воспринимают любовь по-разному?• Что больше всего возбуждает мужчин?• Что больше всего возбуждает женщин?• Почему мужчинам так трудно сказать Я тебя люблю!'?• Как найти идеального партнера?• Как раз и навсегда улучшить свою личную жизнь?Здесь вы найдете объяснение, как строить гармоничные отношения в мире, где мужчины стремятся поскорее затащить в постель, а женщины — в ЗАГС.'</t>
  </si>
  <si>
    <t>Искусство быть вместе</t>
  </si>
  <si>
    <t>Pease, A.;Pease, B.</t>
  </si>
  <si>
    <t>Why do men want sex and women want love</t>
  </si>
  <si>
    <t>What is more important to you — love or sex? By answering this question, you can determine your gender with an accuracy of up to 99%. World-renowned psychologists Allan and Barbara Pease have written an incredibly informative, practical and witty manual on sex relations in bed and beyond. This book will help you find out the answers to the following questions:• Why do men and women perceive love differently?• What excites men the most?• What excites women the most?• Why is it so hard for men to say I love you!'?• How to find the perfect partner?• How to improve your personal life once and for all?Here you will find an explanation of how to build harmonious relationships in a world where men tend to get into bed as soon as possible, and women go to the registry office.'</t>
  </si>
  <si>
    <t>http://sentrumbookstore.com/upload/iblock/4f9/75gxksaelxbadgfutac842h5mrxyw9fq/e77a0178c196823b975f6d525a6886a0.jpg</t>
  </si>
  <si>
    <t>978-5-04-203873-0</t>
  </si>
  <si>
    <t>Chto dlia vas vazhnee — liubovʹ ili seks? Po otvetu na ėtot vopros mozhno opredelitʹ vash pol s tochnostʹiu do 99%. Vsemirno izvestnye psikhologi Allan i Barbara Piz napisali neveroiatno informativnoe, praktichnoe i ostroumnoe posobie po otnosheniiam polov v posteli i za ee predelami. Ėta kniga pomozhet vam uznatʹ otvety na sleduiushchie voprosy:• Pochemu muzhchiny i zhenshchiny vosprinimaiut liubovʹ po-raznomu?• Chto bolʹshe vsego vozbuzhdaet muzhchin?• Chto bolʹshe vsego vozbuzhdaet zhenshchin?• Pochemu muzhchinam tak trudno skazatʹ IA tebia liubliu!'?• Kak naĭti idealʹnogo partnera?• Kak raz i navsegda uluchshitʹ svoiu lichnuiu zhiznʹ?Zdesʹ vy naĭdete obʺiasnenie, kak stroitʹ garmonichnye otnosheniia v mire, gde muzhchiny stremiatsia poskoree zatashchitʹ v postelʹ, a zhenshchiny — v ZAGS.'</t>
  </si>
  <si>
    <t>Piz, A.;Piz, B.</t>
  </si>
  <si>
    <t>Pochemu muzhchiny khotiat seksa, a zhenshchiny liubvi</t>
  </si>
  <si>
    <t>Язык взаимоотношений. Как научиться общаться с противоположным полом без конфликтов</t>
  </si>
  <si>
    <t>Сегодня мы все так же пребываем в неведении о взаимоотношениях полов, как и в начале времен, и поэтому продолжаем добывать крупицы знаний на полях семейных сражений. Зализывание ран процесс длительный и не всегда успешный. Помощь в восполнении пробелов в этой области знаний вам окажут Аллан и Барбара Пиз. Они научат вас ретироваться с поля боя, а иной раз и избежать самой схватки. А те физиологические и психологические различия, которые делают нас такими разными и неповторимыми, больше никогда не будут препятствиями для бесконфликтного общения. Практические советы, которые легко выполнить, не только помогут вам наладить теплые и доверительные отношения в семье, но и сделают вашу жизнь гармоничнее и счастливее.</t>
  </si>
  <si>
    <t>Pease, A.; Pease, B.</t>
  </si>
  <si>
    <t>The language of relationships. How to learn to communicate with the opposite sex without conflict</t>
  </si>
  <si>
    <t>Today, we are still in the dark about the relationship of the sexes, as in the beginning of time, and therefore we continue to extract grains of knowledge on the fields of family battles. Licking wounds is a long process and not always successful. Allan and Barbara Pease will help you fill in the gaps in this area of knowledge. They will teach you how to retreat from the battlefield, and sometimes avoid the fight itself. And those physiological and psychological differences that make us so different and unique will never again be obstacles to conflict-free communication. Practical tips that are easy to follow will not only help you establish warm and trusting relationships in your family, but also make your life more harmonious and happier.</t>
  </si>
  <si>
    <t>http://sentrumbookstore.com/upload/iblock/b67/524i1z3t65ei6erde2sgs5yqzzlalvcc/5aa672bbbedb18dceb907c774f5d243c.jpg</t>
  </si>
  <si>
    <t>978-5-04-203874-7</t>
  </si>
  <si>
    <t>Segodnia my vse tak zhe prebyvaem v nevedenii o vzaimootnosheniiakh polov, kak i v nachale vremen, i poėtomu prodolzhaem dobyvatʹ krupitsy znaniĭ na poliakh semeĭnykh srazheniĭ. Zalizyvanie ran protsess dlitelʹnyĭ i ne vsegda uspeshnyĭ. Pomoshchʹ v vospolnenii probelov v ėtoĭ oblasti znaniĭ vam okazhut Allan i Barbara Piz. Oni nauchat vas retirovatʹsia s polia boia, a inoĭ raz i izbezhatʹ samoĭ skhvatki. A te fiziologicheskie i psikhologicheskie razlichiia, kotorye delaiut nas takimi raznymi i nepovtorimymi, bolʹshe nikogda ne budut prepiatstviiami dlia beskonfliktnogo obshcheniia. Prakticheskie sovety, kotorye legko vypolnitʹ, ne tolʹko pomogut vam naladitʹ teplye i doveritelʹnye otnosheniia v semʹe, no i sdelaiut vashu zhiznʹ garmonichnee i schastlivee.</t>
  </si>
  <si>
    <t>IAzyk vzaimootnosheniĭ. Kak nauchitʹsia obshchatʹsia s protivopolozhnym polom bez konfliktov</t>
  </si>
  <si>
    <t>Румянцева, Т.</t>
  </si>
  <si>
    <t>Кулинарная книга диабетика. Неотложная кулинарная помощь</t>
  </si>
  <si>
    <t>В доступной и увлекательной форме практикующий врач-эндокринолог рассказывает о причинах заболевания диабетом и возможных осложнениях при неправильном питании.В книге не только даны ответы на наиболее распространенные вопросы, возникающие при диабете, но и приведено более 800 рецептов блюд, что позволит разнообразить меню и даже очень вкусно поесть, несмотря на все ограничения.</t>
  </si>
  <si>
    <t>ОИ ДИЕТА</t>
  </si>
  <si>
    <t>Rumyantseva, T.</t>
  </si>
  <si>
    <t>A diabetic cookbook. Emergency culinary assistance</t>
  </si>
  <si>
    <t>In an accessible and fascinating way, an endocrinologist practitioner talks about the causes of diabetes and possible complications of malnutrition.The book not only provides answers to the most common questions that arise with diabetes, but also provides more than 800 recipes for dishes, which will allow you to diversify the menu and even eat very tasty food, despite all the restrictions.</t>
  </si>
  <si>
    <t>http://sentrumbookstore.com/upload/iblock/e90/hwtngdzc5ynptj9x6q89pi6ulvt7zu53/78be2f8fdbd701c0fbf4ca914ded3a72.jpg</t>
  </si>
  <si>
    <t>978-5-227-10718-3</t>
  </si>
  <si>
    <t>V dostupnoi i uvlekatelnoi forme praktikuushii vrach-endokrinolog rasskazievaet o prichinah zabolevaniia diabetom i vozmojnieh oslojneniiah pri nepravilnom pitanii.V knige ne tolko danie otvetie na naibolee rasprostranenniee voprosie, voznikaushie pri diabete, no i privedeno bolee 800 receptov blud, chto pozvolit raznoobrazit menu i daje ochen vkusno poest, nesmotria na vse ogranicheniia.</t>
  </si>
  <si>
    <t>Rumianceva, T.</t>
  </si>
  <si>
    <t>Kulinarnaia kniga diabetika. Neotlojnaia kulinarnaia pomosh</t>
  </si>
  <si>
    <t>Смолл, Гэри,Ворган, Джиджи</t>
  </si>
  <si>
    <t>В здравом уме и твердой памяти. Программа профилактики болезни Альцгеймера</t>
  </si>
  <si>
    <t>В 1906 году Алоис Альцгеймер впервые сообщил о болезни, которую в дальнейшем называли его именем. Позднее, болезнь Альцгеймера была провозглашена эпидемией, и мир признал, что сенильные изменения, которые появляются у бабушек и дедушек 70 лет и более, — это не просто обычная часть старения. Это именно болезнь, поражающая нейроны, которые не могут работать и правильно передавать сигналы вследствие накопления липкого белка. Такие пациенты не только забывают имена близких, но и перестает здраво рассуждать и принимать решения. У многих происходят заметные изменения характера, личностных качеств. Как предотвратить и предупредить эти изменения?Книга "В здравом уме и твердой памяти. Программа профилактики болезни Альцгеймера" прояснит и представит вашему вниманию простой и понятный план, позволяющий улучшить способность к запоминанию в реальном времени и оптимизировать здоровье мозга в будущем. Эта программа будет нескучной и простой для применения. Когда люди видят моментальный результат, он становится мотивацией, благодаря которой новые здоровые привычки встраиваются в ежедневный образ жизни.В книге подробно описаны первые семь дней ее применения. Этого времени достаточно, чтобы ощутить начальные положительные результаты. Издание также поможет разобраться в противоречиях и неоднозначных открытиях, связанных с заболеванием, и даст объяснение научным основам наилучших способов защиты от нее и ответит на многие вопросы:•	Правда ли, что если болезнью Альцгеймера страдают родители, то риск развития болезни у такого человека выше, чем у остальных людей?•	Как влияет физическая активность на развитие болезни Альцгеймера?•	Зависит ли здоровье зубов и гигиена зубов в развитии болезни Альцгеймера?•	Риск развития деменции у женщин выше, чем у мужчин?•	Может ли травма головы увеличить риск развития болезни Альцгеймера?•	Может ли снижение массы тела оказать положительное влияние на память?•	Помогут ли фрукты для профилактики болезни АльцгеймераА также для вас: упражнения для тренировки памяти, физические и ментальные тесты, подборка игр, рацион питания</t>
  </si>
  <si>
    <t>Долголетие. Наука заботиться</t>
  </si>
  <si>
    <t>Small, Gary,Vorgan, Gigi</t>
  </si>
  <si>
    <t>In his right mind and solid memory. Alzheimer's Disease Prevention Program</t>
  </si>
  <si>
    <t>In 1906, Alois Alzheimer first reported the disease, which was later named after him. Later, Alzheimer's disease was declared an epidemic, and the world recognized that the senile changes that appear in grandparents of 70 years or more are not just a common part of aging. This is precisely a disease that affects neurons that cannot work and transmit signals correctly due to the accumulation of sticky protein. Such patients not only forget the names of their loved ones, but also stop thinking sensibly and making decisions. Many people experience noticeable changes in their character and personal qualities. How to prevent and prevent these changes?The book is "In his right mind and firm memory. The Alzheimer's Disease Prevention Program will clarify and present to your attention a simple and understandable plan to improve the ability to remember in real time and optimize brain health in the future. This program will not be boring and easy to use. When people see an instant result, it becomes motivation, thanks to which new healthy habits are integrated into their daily lifestyle.The book describes in detail the first seven days of its use. This is enough time to feel the initial positive results. The publication will also help to understand the contradictions and ambiguous discoveries related to the disease, and will explain the scientific foundations of the best ways to protect against it and answer many questions: Is it true that if parents suffer from Alzheimer's disease, then such a person has a higher risk of developing the disease than other people?• How does physical activity affect the development of Alzheimer's disease?• Does dental health and dental hygiene contribute to the development of Alzheimer's disease? Is the risk of developing dementia higher in women than in men?•	Can a head injury increase the risk of developing Alzheimer's disease?•	Can weight loss have a positive effect on memory?•	Will fruits help to prevent Alzheimer's disease also for you: memory training exercises, physical and mental tests, a selection of games, a diet</t>
  </si>
  <si>
    <t>978-5-17-158778-9</t>
  </si>
  <si>
    <t>V 1906 godu Alois Alcgeimer vperviee soobshil o bolezni, kotoruu v dalneishem nazievali ego imenem. Pozdnee, bolezn Alcgeimera biela provozglashena epidemiei, i mir priznal, chto senilniee izmeneniia, kotoriee poiavliautsia u babushek i dedushek 70 let i bolee, — eto ne prosto obiechnaia chast stareniia. Eto imenno bolezn, porajaushaia neironie, kotoriee ne mogut rabotat i pravilno peredavat signalie vsledstvie nakopleniia lipkogo belka. Takie pacientie ne tolko zabievaut imena blizkih, no i perestaet zdravo rassujdat i prinimat resheniia. U mnogih proishodiat zametniee izmeneniia haraktera, lichnostnieh kachestv. Kak predotvratit i predupredit eti izmeneniia?Kniga "V zdravom ume i tverdoi pamiati. Programma profilaktiki bolezni Alcgeimera" proiasnit i predstavit vashemu vnimaniu prostoi i poniatniei plan, pozvoliaushii uluchshit sposobnost k zapominaniu v realnom vremeni i optimizirovat zdorove mozga v budushem. Eta programma budet neskuchnoi i prostoi dlia primeneniia. Kogda ludi vidiat momentalniei rezultat, on stanovitsia motivaciei, blagodaria kotoroi noviee zdoroviee priviechki vstraivautsia v ejednevniei obraz jizni.V knige podrobno opisanie perviee sem dnei ee primeneniia. Etogo vremeni dostatochno, chtobie oshutit nachalniee polojitelniee rezultatie. Izdanie takje pomojet razobratsia v protivorechiiah i neodnoznachnieh otkrietiiah, sviazannieh s zabolevaniem, i dast obiasnenie nauchniem osnovam nailuchshih sposobov zashitie ot nee i otvetit na mnogie voprosie:•	Pravda li, chto esli boleznu Alcgeimera stradaut roditeli, to risk razvitiia bolezni u takogo cheloveka vieshe, chem u ostalnieh ludei?•	Kak vliiaet fizicheskaia aktivnost na razvitie bolezni Alcgeimera?•	Zavisit li zdorove zubov i gigiena zubov v razvitii bolezni Alcgeimera?•	Risk razvitiia demencii u jenshin vieshe, chem u mujchin?•	Mojet li travma golovie uvelichit risk razvitiia bolezni Alcgeimera?•	Mojet li snijenie massie tela okazat polojitelnoe vliianie na pamiat?•	Pomogut li fruktie dlia profilaktiki bolezni AlcgeimeraA takje dlia vas: uprajneniia dlia trenirovki pamiati, fizicheskie i mentalniee testie, podborka igr, racion pitaniia</t>
  </si>
  <si>
    <t>Smoll, Geri,Vorgan, Djidji</t>
  </si>
  <si>
    <t>V zdravom ume i tverdoi pamiati. Programma profilaktiki bolezni Alcgeimera</t>
  </si>
  <si>
    <t>Сушанский, Александр</t>
  </si>
  <si>
    <t>Большая книга о еде, несущей здоровье. Теория системного питания. Самый подробный путеводитель по грамотному выбору, приготовлению и употреблению пищи</t>
  </si>
  <si>
    <t>Более 50 лет автор книги — Александр Сушанский, доктор медицинских наук, специалист по питанию — восстанавливает нормальные отношения своих пациентов с едой и пищеварением. В процессе работы автор создал уникальную систему — теорию системного питания. Она ответит на главнейший вопрос о еде, который мы задаем себе каждый день: как и что есть, чтобы быть здоровым.Фундаментальный труд о питании, который просто и доступно рассказывает об уязвимостях и строении пищеварительной системы, об основных принципах здорового питания и предлагает программу перехода на здоровое питание.Ешьте правильно и будьте здоровы!Не является учебником по медицине. Все рекомендации должны быть согласованы с лечащим врачом.</t>
  </si>
  <si>
    <t>Sushansky, Alexander</t>
  </si>
  <si>
    <t>A great book about healthy food. The theory of systemic nutrition. The most detailed guide to the proper selection, preparation and consumption of food</t>
  </si>
  <si>
    <t>For more than 50 years, the author of the book, Alexander Sushansky, MD, a nutrition specialist, has been restoring his patients' normal relationships with food and digestion. In the process, the author created a unique system — the theory of systemic nutrition. She will answer the most important question about food that we ask ourselves every day: how and what to eat to be healthy.A fundamental work on nutrition, which simply and easily tells about the vulnerabilities and structure of the digestive system, about the basic principles of a healthy diet and offers a program for the transition to a healthy diet.Eat right and be healthy!It is not a textbook on medicine. All recommendations should be coordinated with the attending physician.</t>
  </si>
  <si>
    <t>http://sentrumbookstore.com/upload/iblock/02f/3c2mochu9a813b4frpp7iwu4d345e0qr/de6ba085ca674156700f089bbef05c1e.jpg</t>
  </si>
  <si>
    <t>978-5-17-161750-9</t>
  </si>
  <si>
    <t>Bolee 50 let avtor knigi — Aleksandr Sushanskii, doktor medicinskih nauk, specialist po pitaniu — vosstanavlivaet normalniee otnosheniia svoih pacientov s edoi i pishevareniem. V processe rabotie avtor sozdal unikalnuu sistemu — teoriu sistemnogo pitaniia. Ona otvetit na glavneishii vopros o ede, kotoriei mie zadaem sebe kajdiei den: kak i chto est, chtobie biet zdoroviem.Fundamentalniei trud o pitanii, kotoriei prosto i dostupno rasskazievaet ob uiazvimostiah i stroenii pishevaritelnoi sistemie, ob osnovnieh principah zdorovogo pitaniia i predlagaet programmu perehoda na zdorovoe pitanie.Eshte pravilno i budte zdorovie!Ne iavliaetsia uchebnikom po medicine. Vse rekomendacii doljnie biet soglasovanie s lechashim vrachom.</t>
  </si>
  <si>
    <t>Sushanskii, Aleksandr</t>
  </si>
  <si>
    <t>Bolshaia kniga o ede, nesushei zdorove. Teoriia sistemnogo pitaniia. Samiei podrobniei putevoditel po gramotnomu vieboru, prigotovleniu i upotrebleniu pishi</t>
  </si>
  <si>
    <t>Ушаков, Александр</t>
  </si>
  <si>
    <t>Цигун: Здоровые ноги - здоровое сердце</t>
  </si>
  <si>
    <t>Никогда не поздно начать укреплять мышцы ног, а в том, что это делать нужно, нет никаких сомнений. Ведь эти мышцы — «периферийные сердца» нашего организма, через которые проходит 20% всей крови. Когда с ногами что-то не так, все системы организма страдают. Поэтому в Восточной медицине этой части тела уделяется такое большое внимание.В книге «Цигун. Здоровые ноги — здоровое сердце» Александр Ушаков расскажет, как укрепить ноги, улучшить кровообращение, сбросить лишний вес и излечиться от таких заболеваний, как варикоз, пяточная шпора, артрит, атеросклероз, хондроз, плоскостопие и пр.Внутри вас ждут:• 12 лучших вариантов приседаний.• 17 техник массажа и самомассажа ног.• 35 лучших упражнений для раскрытия тазобедренных суставов.• Эффективные упражнения для укрепления мышц ног в домашней обстановке.• Гимнастика при варикозе на рабочем месте.</t>
  </si>
  <si>
    <t>Главные секреты медицины Востока</t>
  </si>
  <si>
    <t>Ushakov, Alexander</t>
  </si>
  <si>
    <t>Qigong: Healthy legs - healthy heart</t>
  </si>
  <si>
    <t>It is never too late to start strengthening the leg muscles, and there is no doubt that this should be done. After all, these muscles are the "peripheral hearts" of our body, through which 20% of all blood passes. When something is wrong with the legs, all body systems suffer. That is why so much attention is paid to this part of the body in Oriental medicine.In the book "Qigong. Healthy legs — a healthy heart" Alexander Ushakov will tell you how to strengthen your legs, improve blood circulation, lose weight and cure diseases such as varicose veins, heel spur, arthritis, atherosclerosis, chondrosis, flat feet, etc.They are waiting for you inside:• 12 best squat options.• 17 techniques of foot massage and self-massage.• The 35 best exercises for opening the hip joints.• Effective exercises to strengthen leg muscles at home.• Gymnastics for varicose veins in the workplace.</t>
  </si>
  <si>
    <t>http://sentrumbookstore.com/upload/iblock/a11/bzaxgmvx1upa8aakaf3v51nqlt12cw9r/4c6ae2bc62bb69755289c9ca35da8cc5.jpg</t>
  </si>
  <si>
    <t>978-5-04-192018-0</t>
  </si>
  <si>
    <t>Nikogda ne pozdno nachat ukrepliat mieshcie nog, a v tom, chto eto delat nujno, net nikakih somnenii. Ved eti mieshcie — «periferiiniee serdca» nashego organizma, cherez kotoriee prohodit 20% vsei krovi. Kogda s nogami chto-to ne tak, vse sistemie organizma stradaut. Poetomu v Vostochnoi medicine etoi chasti tela udeliaetsia takoe bolshoe vnimanie.V knige «Cigun. Zdoroviee nogi — zdorovoe serdce» Aleksandr Ushakov rasskajet, kak ukrepit nogi, uluchshit krovoobrashenie, sbrosit lishnii ves i izlechitsia ot takih zabolevanii, kak varikoz, piatochnaia shpora, artrit, ateroskleroz, hondroz, ploskostopie i pr.Vnutri vas jdut:• 12 luchshih variantov prisedanii.• 17 tehnik massaja i samomassaja nog.• 35 luchshih uprajnenii dlia raskrietiia tazobedrennieh sustavov.• Effektivniee uprajneniia dlia ukrepleniia mieshc nog v domashnei obstanovke.• Gimnastika pri varikoze na rabochem meste.</t>
  </si>
  <si>
    <t>Ushakov, Aleksandr</t>
  </si>
  <si>
    <t>Cigun: Zdoroviee nogi - zdorovoe serdce</t>
  </si>
  <si>
    <t>Абрамов, А.</t>
  </si>
  <si>
    <t>Краткая история афганской войны 1979-1989 годы</t>
  </si>
  <si>
    <t>Аннотация к книге "Краткая история афганской войны: 1979-1989 годы" Абрамов А. В.:В предлагаемом исследовании с точки зрения автора, очевидца и участника описываемых событий, изложены основные этапы афганской войны (1979-1989), последствия которой имели важное значение для всего международного сообщества. Проанализированы события, приведшие к ее началу. Подробно описано противоборство политических сил как внутри афганского общества, так и на международной арене. На конкретных примерах показаны героизм и профессионализм советских солдат, офицеров и гражданских специалистов, принимавших участие в афганской войне. Читать дальше…</t>
  </si>
  <si>
    <t>Этерна</t>
  </si>
  <si>
    <t>Abramov, A.</t>
  </si>
  <si>
    <t>A brief history of the Afghan War 1979-1989</t>
  </si>
  <si>
    <t>Abstract to the book "A Brief history of the Afghan War: 1979-1989" Abramov A.V.:In the proposed study, from the point of view of the author, an eyewitness and participant in the described events, the main stages of the Afghan war (1979-1989) are outlined, the consequences of which were important for the entire international community. The events that led to its beginning are analyzed. The confrontation of political forces both within Afghan society and in the international arena is described in detail. Specific examples show the heroism and professionalism of Soviet soldiers, officers and civilian specialists who took part in the Afghan war. Read more…</t>
  </si>
  <si>
    <t>http://sentrumbookstore.com/upload/iblock/211/rq516iwuvhggcxdwr4gkrn20ll08i5qb/3126fd0b0e5f8291cba657fe829f791b.jpg</t>
  </si>
  <si>
    <t>978-5-480-00446-5</t>
  </si>
  <si>
    <t>Annotaciia k knige "Kratkaia istoriia afganskoi voinie: 1979-1989 godie" Abramov A. V.:V predlagaemom issledovanii s tochki zreniia avtora, ochevidca i uchastnika opisievaemieh sobietii, izlojenie osnovniee etapie afganskoi voinie (1979-1989), posledstviia kotoroi imeli vajnoe znachenie dlia vsego mejdunarodnogo soobshestva. Proanalizirovanie sobietiia, privedshie k ee nachalu. Podrobno opisano protivoborstvo politicheskih sil kak vnutri afganskogo obshestva, tak i na mejdunarodnoi arene. Na konkretnieh primerah pokazanie geroizm i professionalizm sovetskih soldat, oficerov i grajdanskih specialistov, prinimavshih uchastie v afganskoi voine. Chitat dalshe…</t>
  </si>
  <si>
    <t>Kratkaia istoriia afganskoi voinie 1979-1989 godie</t>
  </si>
  <si>
    <t>Eterna</t>
  </si>
  <si>
    <t>Веджвуд, С.</t>
  </si>
  <si>
    <t>Мир короля Карла I. Накануне Великого мятежа: Англия погружается в смуту. 1637–1641</t>
  </si>
  <si>
    <t>Английский историк С.В. Веджвуд известна своими исследованиями эпохи Великого мятежа в Великобритании XVII века. В настоящей книге рассматривается начало этой исторической драмы, первые четыре года правления Карла I, за которые страна оказалась на грани гражданской войны. Автор описывает политические, экономические и религиозные раздоры нараставшей трагедии трех стран Британских островов — Англии, Шотландии и Ирландии: рассказывает о восстании шотландских ковенантеров, о баталиях в английском парламенте, об ужасной судьбе лорда-наместника Ирландии графа Страффорда, о событиях тех нескольких лет, повлиявших на историю и континентальной Европы.</t>
  </si>
  <si>
    <t>Wedgwood, S.</t>
  </si>
  <si>
    <t>The world of King Charles I. On the eve of the Great Rebellion: England is plunging into turmoil. 1637–1641</t>
  </si>
  <si>
    <t>The English historian S.V. Wedgwood is known for her studies of the era of the Great Rebellion in Britain of the XVII century. This book examines the beginning of this historical drama, the first four years of the reign of Charles I, during which the country was on the verge of civil war. The author describes the political, economic and religious strife of the growing tragedy of the three countries of the British Isles — England, Scotland and Ireland: tells about the uprising of the Scottish Covenanters, about the battles in the English parliament, about the terrible fate of the Lord Governor of Ireland, Earl Strafford, about the events of those few years that influenced the history of continental Europe.</t>
  </si>
  <si>
    <t>http://sentrumbookstore.com/upload/iblock/27a/skxjuz0wv2ifyymdn6y7dadxspe1qoap/3e1ca7a68c2c1ae10e13dd5b740eb38e.jpg</t>
  </si>
  <si>
    <t>978-5-9524-6145-1</t>
  </si>
  <si>
    <t>Angliiskii istorik S.V. Vedjvud izvestna svoimi issledovaniiami epohi Velikogo miateja v Velikobritanii XVII veka. V nastoiashei knige rassmatrivaetsia nachalo etoi istoricheskoi dramie, perviee chetiere goda pravleniia Karla I, za kotoriee strana okazalas na grani grajdanskoi voinie. Avtor opisievaet politicheskie, ekonomicheskie i religiozniee razdorie narastavshei tragedii treh stran Britanskih ostrovov — Anglii, Shotlandii i Irlandii: rasskazievaet o vosstanii shotlandskih kovenanterov, o bataliiah v angliiskom parlamente, ob ujasnoi sudbe lorda-namestnika Irlandii grafa Strafforda, o sobietiiah teh neskolkih let, povliiavshih na istoriu i kontinentalnoi Evropie.</t>
  </si>
  <si>
    <t>Vedjvud, S.</t>
  </si>
  <si>
    <t>Mir korolia Karla I. Nakanune Velikogo miateja: Angliia pogrujaetsia v smutu. 1637–1641</t>
  </si>
  <si>
    <t>Гис, Дж.,Гис, Ф.</t>
  </si>
  <si>
    <t>Жизнь в средневековой деревне</t>
  </si>
  <si>
    <t>Аннотация к книге "Жизнь в средневековой деревне" Гис Д., Гис Ф.:"Жизнь в средневековой деревне" — классический бестселлер от известных медиевистов Джозефа и Фрэнсис Гис, авторов серии научно-популярных книг, познакомивших бесчисленное количество читателей с повседневным миром человека эпохи Средневековья. В центре повествования быт и обычаи людей, населявших деревню Элтон в Восточном Мидлендсе (Англия) в далеком 1300 году. Авторы подробно описывают уклад жизни и взаимоотношения средневековых обитателей деревни, их ежедневный труд и развлечения. По крупицам собирая исторические свидетельства, Джозеф и Фрэнсис дарят нам редкую возможность познакомиться с европейской деревней, какой она была семь столетий назад. На страницах книги она оживает в ярких кинематографичных образах. На примере Элтона авторы книги наглядно и убедительно демонстрируют зарождение, развитие и упадок европейской деревни, которая стала важным "изобретением" Средневековья, а также развенчивают многие мифы о Темных веках, заставляя их зазвучать голосами людей из давно минувшего времени, и в старинной речи то и дело слышатся понятные и знакомые интонации. Читать дальше…</t>
  </si>
  <si>
    <t>«Города и люди»</t>
  </si>
  <si>
    <t>Gis, J.,Gis, F.</t>
  </si>
  <si>
    <t>Life in a medieval village</t>
  </si>
  <si>
    <t>Abstract to the book "Life in a Medieval Village" by Gis D., Gis F.: "Life in a medieval Village" is a classic bestseller from famous medievalists Joseph and Frances Gis, authors of a series of popular science books that introduced countless readers to the everyday world of man in the Middle Ages. The narrative focuses on the life and customs of the people who inhabited the village of Elton in the East Midlands (England) back in 1300. The authors describe in detail the way of life and relationships of the medieval inhabitants of the village, their daily work and entertainment. Piecing together historical evidence, Joseph and Francis give us a rare opportunity to get to know the European village as it was seven centuries ago. On the pages of the book, she comes to life in vivid cinematic images. Using the example of Elton, the authors of the book clearly and convincingly demonstrate the origin, development and decline of the European village, which became an important "invention" of the Middle Ages, and also debunk many myths about the Dark Ages, making them resound with the voices of people from a bygone time, and understandable and familiar intonations are heard every now and then in ancient speech. Read more…</t>
  </si>
  <si>
    <t>http://sentrumbookstore.com/upload/iblock/86b/b9fzegip40wrsx35eekcuyijduclg9l9/309ccd5e8da6a3d60e7741344f1ad450.jpg</t>
  </si>
  <si>
    <t>978-5-389-23810-7</t>
  </si>
  <si>
    <t>Annotaciia k knige "Jizn v srednevekovoi derevne" Gis D., Gis F.:"Jizn v srednevekovoi derevne" — klassicheskii bestseller ot izvestnieh medievistov Djozefa i Frensis Gis, avtorov serii nauchno-populiarnieh knig, poznakomivshih beschislennoe kolichestvo chitatelei s povsednevniem mirom cheloveka epohi Srednevekovia. V centre povestvovaniia biet i obiechai ludei, naseliavshih derevnu Elton v Vostochnom Midlendse (Angliia) v dalekom 1300 godu. Avtorie podrobno opisievaut uklad jizni i vzaimootnosheniia srednevekovieh obitatelei derevni, ih ejednevniei trud i razvlecheniia. Po krupicam sobiraia istoricheskie svidetelstva, Djozef i Frensis dariat nam redkuu vozmojnost poznakomitsia s evropeiskoi derevnei, kakoi ona biela sem stoletii nazad. Na stranicah knigi ona ojivaet v iarkih kinematografichnieh obrazah. Na primere Eltona avtorie knigi nagliadno i ubeditelno demonstriruut zarojdenie, razvitie i upadok evropeiskoi derevni, kotoraia stala vajniem "izobreteniem" Srednevekovia, a takje razvenchivaut mnogie mifie o Temnieh vekah, zastavliaia ih zazvuchat golosami ludei iz davno minuvshego vremeni, i v starinnoi rechi to i delo slieshatsia poniatniee i znakomiee intonacii. Chitat dalshe…</t>
  </si>
  <si>
    <t>Gis, Dj.,Gis, F.</t>
  </si>
  <si>
    <t>Jizn v srednevekovoi derevne</t>
  </si>
  <si>
    <t>Грей, Кэтрин</t>
  </si>
  <si>
    <t>Германия. Полная история страны</t>
  </si>
  <si>
    <t>Германия. Страна под этим названием появилась не так давно. Сто пятьдесят лет назад. До этого германские княжества, объединенные общим языком и культурой, заключали союзы, воевали, ссорились и мирились. Их правители перекраивали карту Европы и решали судьбы мира. История германского народа богата на события. В ней есть как величайшие взлеты, невероятные достижения, так и падения, ужасы и нечеловеческая жестокость.</t>
  </si>
  <si>
    <t>История на пальцах</t>
  </si>
  <si>
    <t>Grey, Catherine</t>
  </si>
  <si>
    <t>Germany. The full history of the country</t>
  </si>
  <si>
    <t>Germany. The country under this name appeared not so long ago. One hundred and fifty years ago. Before that, the German principalities, united by a common language and culture, formed alliances, fought, quarreled and reconciled. Their rulers redrawn the map of Europe and decided the fate of the world. The history of the German people is eventful. It has both the greatest ups, incredible achievements, and downs, horrors and inhuman cruelty.</t>
  </si>
  <si>
    <t>http://sentrumbookstore.com/upload/iblock/ef1/ct2rsipf0ro74zw66zxiiubh6zi9h4wa/7efd8c298e4e46e69d777fc2ce5d7ceb.jpg</t>
  </si>
  <si>
    <t>978-5-17-164713-1</t>
  </si>
  <si>
    <t>Germaniia. Strana pod etim nazvaniem poiavilas ne tak davno. Sto piatdesiat let nazad. Do etogo germanskie kniajestva, obedinenniee obshim iaziekom i kulturoi, zakluchali souzie, voevali, ssorilis i mirilis. Ih praviteli perekraivali kartu Evropie i reshali sudbie mira. Istoriia germanskogo naroda bogata na sobietiia. V nei est kak velichaishie vzletie, neveroiatniee dostijeniia, tak i padeniia, ujasie i nechelovecheskaia jestokost.</t>
  </si>
  <si>
    <t>Grei, Ketrin</t>
  </si>
  <si>
    <t>Germaniia. Polnaia istoriia stranie</t>
  </si>
  <si>
    <t>Гриствуд, Сара</t>
  </si>
  <si>
    <t>Игра королев. Женщины, которые изменили историю Европы</t>
  </si>
  <si>
    <t>«Летом 1513 года при дворе Маргариты Австрийской появилась девочка — дочь придворного, обученная понимать опасный дворцовый танец. Она знала, что лучшей защитой для девушки служит ее ум, что благосостояние семьи может измениться по прихоти короля и что на европейской политической арене разыгрывается большая шахматная партия, в которой даже она может сыграть определенную роль. Никто, разумеется, не представлял, насколько значительной будет эта роль». (Сара Гриствуд) Анна Болейн и Маргарита Австрийская, при дворе которой она служила и воспитывалась. Луиза Савойская и ее дочь, одна из первых французских писательниц, Маргарита Наваррская. Кристина Датская и Екатерина Медичи, по слухам имевшая страсть к ядам. Это лишь некоторые из знаменитых женщин, которые участвовали в европейской политике XVI века, а зачастую и полностью ее направляли. Эти удивительные правительницы сознательно пользовались своим статусом, чтобы вести дела по-другому, признавали сестринские узы, оказывались пешками в чужой игре и пользовались другими людьми — в собственной. В шахматной партии европейской политики именно королева стала ключевой фигурой. История XVI века — это гамбит королев.</t>
  </si>
  <si>
    <t>История Англии</t>
  </si>
  <si>
    <t>Gristwood, Sarah</t>
  </si>
  <si>
    <t>The game of queens. The women who changed the history of Europe</t>
  </si>
  <si>
    <t>"In the summer of 1513, a girl appeared at the court of Margaret of Austria — the daughter of a courtier, trained to understand the dangerous palace dance. She knew that the best protection for a girl was her mind, that the welfare of the family could change at the whim of the king, and that a big chess game was being played in the European political arena, in which even she could play a role. Of course, no one imagined how significant this role would be." (Sarah Gristwood) Anne Boleyn and Margaret of Austria, at whose court she served and was raised. Louise of Savoy and her daughter, one of the first French writers, Marguerite of Navarre. Christina of Denmark and Catherine de' Medici, rumored to have a passion for poisons. These are just some of the famous women who participated in the European politics of the XVI century, and often completely directed it. These amazing rulers deliberately used their status to do things differently, recognized sisterly ties, turned out to be pawns in someone else's game and took advantage of other people in their own. In the chess game of European politics, it was the queen who became the key figure. The history of the XVI century is a gambit of queens.</t>
  </si>
  <si>
    <t>http://sentrumbookstore.com/upload/iblock/cb5/mg8n0ykhle78mbco3kjpybjpb1owwh80/21a257c3308dfb97bfa4b97b71e73d6a.jpg</t>
  </si>
  <si>
    <t>978-5-389-22776-7</t>
  </si>
  <si>
    <t>«Letom 1513 goda pri dvore Margaritie Avstriiskoi poiavilas devochka — doch pridvornogo, obuchennaia ponimat opasniei dvorcoviei tanec. Ona znala, chto luchshei zashitoi dlia devushki slujit ee um, chto blagosostoianie semi mojet izmenitsia po prihoti korolia i chto na evropeiskoi politicheskoi arene raziegrievaetsia bolshaia shahmatnaia partiia, v kotoroi daje ona mojet siegrat opredelennuu rol. Nikto, razumeetsia, ne predstavlial, naskolko znachitelnoi budet eta rol». (Sara Gristvud) Anna Bolein i Margarita Avstriiskaia, pri dvore kotoroi ona slujila i vospitievalas. Luiza Savoiskaia i ee doch, odna iz pervieh francuzskih pisatelnic, Margarita Navarrskaia. Kristina Datskaia i Ekaterina Medichi, po sluham imevshaia strast k iadam. Eto lish nekotoriee iz znamenitieh jenshin, kotoriee uchastvovali v evropeiskoi politike XVI veka, a zachastuu i polnostu ee napravliali. Eti udivitelniee pravitelnicie soznatelno polzovalis svoim statusom, chtobie vesti dela po-drugomu, priznavali sestrinskie uzie, okazievalis peshkami v chujoi igre i polzovalis drugimi ludmi — v sobstvennoi. V shahmatnoi partii evropeiskoi politiki imenno koroleva stala kluchevoi figuroi. Istoriia XVI veka — eto gambit korolev.</t>
  </si>
  <si>
    <t>Gristvud, Sara</t>
  </si>
  <si>
    <t>Igra korolev. Jenshinie, kotoriee izmenili istoriu Evropie</t>
  </si>
  <si>
    <t>Гриценко, А.</t>
  </si>
  <si>
    <t>Страж атомных секретов Сталина. Генерал Павел Мешик на фоне его эпохи.-М.:Блок-Принт,2024.</t>
  </si>
  <si>
    <t>В книге впервые предпринята попытка воссоздать изобилующий крутыми поворотами жизненный путь расстрелянного по делу Берия генерал-лейтенанта Павла Яковлевича Мешика (1910–1953). В центре повествования — его работа в советском «атомном проекте» и в качестве «главного чекиста» Украины.Автор — ветеран органов государственной безопасности — на основе документального материала и воспоминаний современников показывает неотделимость противоречивой судьбы Мешика от драматических событий советской истории 1930–1950-х гг.Книга будет интересна всем, кто увлекается отечественной историей.</t>
  </si>
  <si>
    <t>Блок-Принт</t>
  </si>
  <si>
    <t>Gritsenko, A.</t>
  </si>
  <si>
    <t>The guardian of Stalin's atomic secrets. General Pavel Meshik against the background of his era.:Block Print,2024.</t>
  </si>
  <si>
    <t>For the first time, the book attempts to recreate the life path of Lieutenant General Pavel Yakovlevich Meshik (1910-1953), who was shot in the Beria case, replete with sharp turns. At the center of the story is his work in the Soviet "atomic project" and as the "chief security officer" of Ukraine.The author, a veteran of state security agencies, based on documentary material and memoirs of contemporaries, shows the inseparability of the contradictory fate of Meshik from the dramatic events of Soviet history in the 1930s and 1950s. The book will be interesting to anyone who is interested in national history.</t>
  </si>
  <si>
    <t>http://sentrumbookstore.com/upload/iblock/b10/7l5d8ubhs3kyq2e5lya05df2i3q74gsb/4ab168ea589a471ef859fc2c167fcc00.jpg</t>
  </si>
  <si>
    <t>978-5-6051745-7-8</t>
  </si>
  <si>
    <t>V knige vperviee predpriniata popietka vossozdat izobiluushii krutiemi povorotami jiznenniei put rasstreliannogo po delu Beriia general-leitenanta Pavla Iakovlevicha Meshika (1910–1953). V centre povestvovaniia — ego rabota v sovetskom «atomnom proekte» i v kachestve «glavnogo chekista» Ukrainie.Avtor — veteran organov gosudarstvennoi bezopasnosti — na osnove dokumentalnogo materiala i vospominanii sovremennikov pokazievaet neotdelimost protivorechivoi sudbie Meshika ot dramaticheskih sobietii sovetskoi istorii 1930–1950-h gg.Kniga budet interesna vsem, kto uvlekaetsia otechestvennoi istoriei.</t>
  </si>
  <si>
    <t>Gricenko, A.</t>
  </si>
  <si>
    <t>Straj atomnieh sekretov Stalina. General Pavel Meshik na fone ego epohi.-M.:Blok-Print,2024.</t>
  </si>
  <si>
    <t>Block Print</t>
  </si>
  <si>
    <t>Джессика, М.</t>
  </si>
  <si>
    <t>Город отголосков. Новая история Рима, его пап и жителей</t>
  </si>
  <si>
    <t>История города Рима вот уже более двух тысячелетий переплетена с историей католической церкви и ее главой — папой римским. Возвышение христианства, конфронтация Церкви и светской власти в Средневековье, папы и антипапы, Реформация и итальянский фашизм – Рим и Ватикан неизменно оказывались в гуще событий. Историк, член Лондонского королевского исторического общества, Джессика Вернберг представляет читателю наиболее полную историю Рима, его пап и его жителей: от апостолов Петра и Павла до папы Франциска. Опираясь на многочисленные и разнообразные источники, Вернберг прослеживает трансформацию церковной власти и ее влияние на Вечный город. Политические интриги, личные истории и неизменная любовь к Риму, тесно переплетаясь между собой, превращают чтение этой книги в увлекательное путешествие по европейской истории. «Папский престол выживает среди меркнущих в анналах прошлого монархий, диктатур и империй. “Рим – это город отголосков”, говоря словами живописца эпохи Возрождения Джотто ди Бондоне». (Джессика Вернберг)</t>
  </si>
  <si>
    <t>Jessica, M.</t>
  </si>
  <si>
    <t>The city of echoes. A new history of Rome, its Popes and inhabitants</t>
  </si>
  <si>
    <t>The history of the city of Rome has been intertwined with the history of the Catholic Church and its head, the Pope, for more than two millennia. The rise of Christianity, the confrontation of the Church and secular power in the Middle Ages, popes and antipopes, the Reformation and Italian fascism – Rome and the Vatican invariably found themselves in the thick of events. Historian, member of the Royal Historical Society of London, Jessica Wernberg presents the reader with the most complete history of Rome, its popes and its inhabitants: from the apostles Peter and Paul to Pope Francis. Drawing on numerous and diverse sources, Wernberg traces the transformation of church authority and its impact on the Eternal City. Political intrigues, personal stories and an abiding love for Rome, closely intertwined with each other, turn reading this book into a fascinating journey through European history. "The Papal Throne survives among monarchies, dictatorships and empires fading in the annals of the past. "Rome is a city of echoes," in the words of the Renaissance painter Giotto di Bondone." (Jessica Wernberg)</t>
  </si>
  <si>
    <t>http://sentrumbookstore.com/upload/iblock/89c/3z47azbss5w6ktuma00qwbxslhc8skyg/4fb249725e84f9552db4428056dfdfbd.jpg</t>
  </si>
  <si>
    <t>978-5-389-19692-6</t>
  </si>
  <si>
    <t>Istoriia goroda Rima vot uje bolee dvuh tiesiacheletii perepletena s istoriei katolicheskoi cerkvi i ee glavoi — papoi rimskim. Vozvieshenie hristianstva, konfrontaciia Cerkvi i svetskoi vlasti v Srednevekove, papie i antipapie, Reformaciia i italianskii fashizm – Rim i Vatikan neizmenno okazievalis v gushe sobietii. Istorik, chlen Londonskogo korolevskogo istoricheskogo obshestva, Djessika Vernberg predstavliaet chitatelu naibolee polnuu istoriu Rima, ego pap i ego jitelei: ot apostolov Petra i Pavla do papie Franciska. Opiraias na mnogochislenniee i raznoobrazniee istochniki, Vernberg proslejivaet transformaciu cerkovnoi vlasti i ee vliianie na Vechniei gorod. Politicheskie intrigi, lichniee istorii i neizmennaia lubov k Rimu, tesno perepletaias mejdu soboi, prevrashaut chtenie etoi knigi v uvlekatelnoe puteshestvie po evropeiskoi istorii. «Papskii prestol viejivaet sredi merknushih v annalah proshlogo monarhii, diktatur i imperii. “Rim – eto gorod otgoloskov”, govoria slovami jivopisca epohi Vozrojdeniia Djotto di Bondone». (Djessika Vernberg)</t>
  </si>
  <si>
    <t>Djessika, M.</t>
  </si>
  <si>
    <t>Gorod otgoloskov. Novaia istoriia Rima, ego pap i jitelei</t>
  </si>
  <si>
    <t>Зданович, А.</t>
  </si>
  <si>
    <t>Смерш на белорусском направлении:1943-1944г.</t>
  </si>
  <si>
    <t>В очередной монографии А. А. Здановича рассматриваются вопросы обеспечения безопасности войск Красной армии на белорусском направлении в период с осени 1943 по август 1944 г., включая стратегическую наступательную операцию "Багратион". Основываясь на впервые вводимых в научный оборот недавно рассекреченных документах управлений Смерш Белорусских и 1-го Прибалтийского фронтов, а также Главного управления контрразведки НКО Смерш, автор монографии отразил все направления работы армейских чекистов по противодействию разведывательно-подрывной деятельности спецслужб Германии, раскрыл много новых успешных операций сотрудников Смерш, которые позволили сохранять в тайне замыслы и планы командования, обеспечивать внезапность ударов частей и соединений Красной армии на основных направлениях боевых действий. При этом автор не уходит от рассмотрения сложностей, которые возникали в тайном противоборстве с противником.</t>
  </si>
  <si>
    <t>Кучково Поле</t>
  </si>
  <si>
    <t>Спецслужбы вчера и сегодня</t>
  </si>
  <si>
    <t>Zdanovich, A.</t>
  </si>
  <si>
    <t>Smersh in the Belarusian direction: 1943-1944.</t>
  </si>
  <si>
    <t>The next monograph by A. A. Zdanovich examines the issues of ensuring the security of the Red Army troops in the Belarusian direction in the period from autumn 1943 to August 1944, including the strategic offensive operation Bagration. Based on recently declassified documents of the Smersh departments of the Belarusian and 1st Baltic fronts, as well as the Main Directorate of Counterintelligence of the Smersh NGO, introduced for the first time into scientific circulation, the author of the monograph reflected all areas of work of army security officers to counter the intelligence and subversive activities of the German special services, revealed many new successful operations of Smersh employees, which allowed them to keep secret the plans and the plans of the command, to ensure the suddenness of attacks by units and formations of the Red Army in the main areas of combat operations. At the same time, the author does not shy away from considering the difficulties that arose in a secret confrontation with the enemy.</t>
  </si>
  <si>
    <t>978-5-9950-1045-6</t>
  </si>
  <si>
    <t>V ocherednoi monografii A. A. Zdanovicha rassmatrivautsia voprosie obespecheniia bezopasnosti voisk Krasnoi armii na belorusskom napravlenii v period s oseni 1943 po avgust 1944 g., vkluchaia strategicheskuu nastupatelnuu operaciu "Bagration". Osnovievaias na vperviee vvodimieh v nauchniei oborot nedavno rassekrechennieh dokumentah upravlenii Smersh Belorusskih i 1-go Pribaltiiskogo frontov, a takje Glavnogo upravleniia kontrrazvedki NKO Smersh, avtor monografii otrazil vse napravleniia rabotie armeiskih chekistov po protivodeistviu razvedievatelno-podrievnoi deiatelnosti specslujb Germanii, raskriel mnogo novieh uspeshnieh operacii sotrudnikov Smersh, kotoriee pozvolili sohraniat v taine zamieslie i planie komandovaniia, obespechivat vnezapnost udarov chastei i soedinenii Krasnoi armii na osnovnieh napravleniiah boevieh deistvii. Pri etom avtor ne uhodit ot rassmotreniia slojnostei, kotoriee voznikali v tainom protivoborstve s protivnikom.</t>
  </si>
  <si>
    <t>Smersh na belorusskom napravlenii:1943-1944g.</t>
  </si>
  <si>
    <t>Kuchkovo Field</t>
  </si>
  <si>
    <t>Иванов, Александр</t>
  </si>
  <si>
    <t>Человеческая цивилизация и ее создатели. 33 истории о людях и событиях, сделавших нашу жизнь лучше</t>
  </si>
  <si>
    <t>Герои этой книги – очень разные люди. Они мало похожи друг на друга – злые и добрые, образованные и малограмотные, скупердяи и бессребреники, новаторы и копиисты, осторожные и авантюрные. И единственное, что их объединяет – то, что каждый из них внес свой вклад в прогресс человечества, благодаря чему жизнь людей рядом с ними и их потомков – близких и далеких, таких, как мы с вами – стала чем-то лучше, удобнее, комфортабельнее и цивилизованнее. Иными словами, это – рассказы о людях, о которых благодарному человечеству стоит помнить. И в жизни которых стоит искать примеры для подражания, на чьем опыте удач и ошибок стоит учиться, о чьих делах стоит размышлять. Так вышло, что мало кто из героев этой книги упомянут в учебниках истории, о ком-то мы и вовсе не знаем – историю нам преподают как поле действий царей, героев, пророков, а главные события в жизни наших предков передают через историю войн и разрушений. Вообще после прочтения учебника истории может создастся впечатление, что люди в своей жизни только тем и занимались, что убивали друг друга и вечно что-то жгли и ломали, и что жизнь состоит исключительно из разрушений, а смысл существования – нанесение ущерба.Но это, конечно, не так (чтобы это понять, надо просто оглянуться вокруг и увидеть, что баланс «создано/сломано» все-таки в пользу «создано»), жизнь человечества меняется, и меняется к лучшему, даже не смотря на то, что бывают черные и мрачные периоды, но не они определяют развитие человечества, его приоритеты и ценности. Прогресс необратим и естественен, а люди, которые оказываются на гребне созидательной волны, и есть самые важные персонажи создания человеческой цивилизации. Впрочем, Человеческая цивилизация и ее создатели сюжеты, собранные в этой книге – не просто познавательное чтение, есть скромная надежда, что некоторые описанные ситуации, поступки, решения вполне смогут стать темой для размышления, подражания или оценки и сегодня, потому что собранные здесь истории – они, в первую очередь, про людей, их умение думать, принимать решения, общаться с окружающими – словом, это про практику принятия и продвижения сложных решений и позитивных перемен в мире, а все это не теряет значения ни для кого из нас и никогда. Словом, хочется надеяться, что собранные в этой книге сюжеты станут не просто рассказами о событиях прошлого, а станут для читателя актуальной историей.</t>
  </si>
  <si>
    <t>Ivanov, Alexander</t>
  </si>
  <si>
    <t>Human civilization and its creators. 33 stories about people and events that have made our lives better</t>
  </si>
  <si>
    <t>The characters in this book are very different people. They don't look much like each other – evil and kind, educated and illiterate, stingy and penniless, innovators and copyists, cautious and adventurous. And the only thing that unites them is that each of them has contributed to the progress of mankind, thanks to which the lives of people next to them and their descendants – near and far, such as you and me – have become something better, more convenient, more comfortable and more civilized. In other words, these are stories about people that grateful humanity should remember. And in whose lives it is worth looking for role models, on whose experience of successes and mistakes it is worth learning, about whose deeds it is worth reflecting. It so happened that few of the heroes of this book are mentioned in history textbooks, we do not know about anyone at all - history is taught to us as a field of action of kings, heroes, prophets, and the main events in the life of our ancestors are transmitted through the history of wars and destruction. In general, after reading the history textbook, you may get the impression that people in their lives were only doing what they killed each other and always burned and broke something, and that life consists solely of destruction, and the meaning of existence is damage.But this, of course, is not the case (to understand this, you just need to look around and see that the balance of "created / broken" is still in favor of "created"), human life is changing, and changing for the better, even though there are black and gloomy periods, but not they determine the development of humanity, its priorities and values. Progress is irreversible and natural, and the people who find themselves on the crest of a creative wave are the most important characters in the creation of human civilization. However, Human civilization and its creators the stories collected in this book are not just informative reading, there is a modest hope that some of the described situations, actions, decisions may well become a topic for reflection, imitation or evaluation today, because the stories collected here are, first of all, about people, their the ability to think, make decisions, communicate with others – in short, it's about the practice of making and promoting difficult decisions and positive changes in the world, and all this does not lose its meaning for any of us and never. In short, I would like to hope that the plots collected in this book will not just be stories about the events of the past, but will become an actual story for the reader.</t>
  </si>
  <si>
    <t>978-3-68959-893-8</t>
  </si>
  <si>
    <t>Heroy эtoĭ knyhy – ochenʹ raznыe liudy. Ony malo pokhozhy druh na druha – zlыe y dobrыe, obrazovannыe y malohramotnыe, skuperdiay y bessrebrenyky, novatorы y kopyystы, ostorozhnыe y avantiurnыe. Y edynstvennoe, chto ykh obъedyniaet – to, chto kazhdыĭ yz nykh vnes svoĭ vklad v prohress chelovechestva, blahodaria chemu zhyznʹ liudeĭ riadom s nymy y ykh potomkov – blyzkykh y dalekykh, takykh, kak mы s vamy – stala chem-to luchshe, udobnee, komFortabelʹnee y tsyvylyzovannee. Ynыmy slovamy, эto – rasskazы o liudiakh, o kotorыkh blahodarnomu chelovechestvu stoyt pomnytʹ. Y v zhyzny kotorыkh stoyt yskatʹ prymerы dlia podrazhanyia, na chʹem opыte udach y oshybok stoyt uchytʹsia, o chʹykh delakh stoyt razmыshliatʹ. Tak vыshlo, chto malo kto yz heroev эtoĭ knyhy upomianut v uchebnykakh ystoryy, o kom-to mы y vovse ne znaem – ystoryiu nam prepodaiut kak pole deĭstvyĭ tsareĭ, heroev, prorokov, a hlavnыe sobыtyia v zhyzny nashykh predkov peredaiut cherez ystoryiu voĭn y razrushenyĭ. Voobshche posle prochtenyia uchebnyka ystoryy mozhet sozdastsia vpechatlenye, chto liudy v svoeĭ zhyzny tolʹko tem y zanymalysʹ, chto ubyvaly druh druha y vechno chto-to zhhly y lomaly, y chto zhyznʹ sostoyt yskliuchytelʹno yz razrushenyĭ, a smыsl sushchestvovanyia – nanesenye ushcherba.No эto, konechno, ne tak (chtobы эto poniatʹ, nado prosto ohlianutʹsia vokruh y uvydetʹ, chto balans «sozdano/slomano» vse-taky v polʹzu «sozdano»), zhyznʹ chelovechestva meniaetsia, y meniaetsia k luchshemu, dazhe ne smotria na to, chto bыvaiut chernыe y mrachnыe peryodы, no ne ony opredeliaiut razvytye chelovechestva, eho pryorytetы y tsennosty. Prohress neobratym y estestvenen, a liudy, kotorыe okazыvaiutsia na hrebne sozydatelʹnoĭ volnы, y estʹ samыe vazhnыe personazhy sozdanyia chelovecheskoĭ tsyvylyzatsyy. Vprochem, Chelovecheskaia tsyvylyzatsyia y ee sozdately siuzhetы, sobrannыe v эtoĭ knyhe – ne prosto poznavatelʹnoe chtenye, estʹ skromnaia nadezhda, chto nekotorыe opysannыe sytuatsyy, postupky, reshenyia vpolne smohut statʹ temoĭ dlia razmыshlenyia, podrazhanyia yly otsenky y sehodnia, potomu chto sobrannыe zdesʹ ystoryy – ony, v pervuiu ocheredʹ, pro liudeĭ, ykh umenye dumatʹ, prynymatʹ reshenyia, obshchatʹsia s okruzhaiushchymy – slovom, эto pro praktyku pryniatyia y prodvyzhenyia slozhnыkh reshenyĭ y pozytyvnыkh peremen v myre, a vse эto ne teriaet znachenyia ny dlia koho yz nas y nykohda. Slovom, khochetsia nadeiatʹsia, chto sobrannыe v эtoĭ knyhe siuzhetы stanut ne prosto rasskazamy o sobыtyiakh proshloho, a stanut dlia chytatelia aktualʹnoĭ ystoryeĭ.</t>
  </si>
  <si>
    <t>Yvanov, Aleksandr</t>
  </si>
  <si>
    <t>Chelovecheskaia tsyvylyzatsyia y ee sozdately. 33 ystoryy o liudiakh y sobыtyiakh, sdelavshykh nashu zhyznʹ luchshe</t>
  </si>
  <si>
    <t>Кей, Джон</t>
  </si>
  <si>
    <t>Полная история Китая</t>
  </si>
  <si>
    <t>От дописьменного периода до конца XX столетия — видный британский историк Джон Кей представляет масштабную последовательную историю Китая. Созданная на богатом материале архивных источников, в том числе неопубликованных, эта книга уже признана классикой во всем мире. В подробном введении дается представление о географии Китая, хронологии его истории и особенностях языка, топонимов и имен собственных. В следующих разделах вы узнаете все самое главное о легендарных Пяти императорах, о мифическом царстве Ся и доимперских государствах Шан и Чжоу, об археологических находках, относящихся к бронзовому и железному векам, о периоде Сражающихся царств_ о влиянии Конфуция, об объединении Китая Первым императором Цинь Ши-хуанди, о Культурной революции Цинь, возвышении и упадке Хань_ о правлении династий Суй, Тан и Сун, об эпохе Пяти империй и Десяти государств, о триумфе и падении Мин. Освещены темы маньчжурского завоевания, ситуации в Джунгарии, Синьцзяне и Тибете, кризис Цин, ход Опиумных войн и восстание тайпинов_ боксерское восстание, переход страны от империи к республике, события Русско-японской, Первой и Второй мировых войн и Культурной революции Мао Цзэдуна. Снабженное солидным справочным аппаратом, цветными вклейками, картами и таблицами, издание будет интересно широкому кругу читателей. «Эта книга предназначена для удовлетворения насущной потребности — представить читателю обзор истории Китая, для понимания которого не требуется предварительное знакомство с темой или знание китайского языка… История Китая достаточно длинна, а культура достаточно сложна. Искренне надеюсь, что в итоге усилия читателей будут вознаграждены сполна». (Джон Кей)</t>
  </si>
  <si>
    <t>«Исторический интерес»</t>
  </si>
  <si>
    <t>Kay, John</t>
  </si>
  <si>
    <t>The Complete History of China</t>
  </si>
  <si>
    <t>From the pre—Written period to the end of the 20th century, the prominent British historian John Kay presents a large-scale consistent history of China. Created on the basis of rich material from archival sources, including unpublished ones, this book has already been recognized as a classic all over the world. The detailed introduction gives an idea of the geography of China, the chronology of its history and the peculiarities of the language, toponyms and proper names. In the following sections, you will learn all the most important things about the legendary Five Emperors, about the mythical kingdom of Xia and the pre-imperial states of Shang and Zhou, about archaeological finds dating back to the Bronze and Iron Ages, about the period of the Fighting Kingdoms_ about the influence of Confucius, about the unification of China by the First Emperor Qin Shi-Huangdi, about the Cultural Revolution of Qin, the rise of and the decline of the Han_ about the rule of the Sui, Tang and Song dynasties, about the era of Five Empires and Ten states, about the triumph and fall of the Ming. The topics of the Manchurian conquest, the situation in Dzungaria, Xinjiang and Tibet, the Qing crisis, the course of the Opium Wars and the Taiping rebellion, the Boxer rebellion, the country's transition from empire to republic, the events of the Russian-Japanese, the First and Second World Wars and the Cultural Revolution of Mao Zedong are covered. Equipped with a solid reference device, colored stickers, maps and tables, the publication will be interesting to a wide range of readers. "This book is designed to meet an urgent need — to provide the reader with an overview of the history of China, which does not require prior familiarity with the topic or knowledge of the Chinese language to understand… The history of China is quite long, and the culture is quite complex. I sincerely hope that in the end the readers' efforts will be fully rewarded." (John Kay)</t>
  </si>
  <si>
    <t>http://sentrumbookstore.com/upload/iblock/606/l7synbffwh8j3gxmn4145rxlvlaahfi7/753327fcccbba62bf440c08339dc2dc4.jpg</t>
  </si>
  <si>
    <t>978-5-389-24778-9</t>
  </si>
  <si>
    <t>Ot dopismennogo perioda do konca XX stoletiia — vidniei britanskii istorik Djon Kei predstavliaet masshtabnuu posledovatelnuu istoriu Kitaia. Sozdannaia na bogatom materiale arhivnieh istochnikov, v tom chisle neopublikovannieh, eta kniga uje priznana klassikoi vo vsem mire. V podrobnom vvedenii daetsia predstavlenie o geografii Kitaia, hronologii ego istorii i osobennostiah iazieka, toponimov i imen sobstvennieh. V sleduushih razdelah vie uznaete vse samoe glavnoe o legendarnieh Piati imperatorah, o mificheskom carstve Sia i doimperskih gosudarstvah Shan i Chjou, ob arheologicheskih nahodkah, otnosiashihsia k bronzovomu i jeleznomu vekam, o periode Srajaushihsia carstv_ o vliianii Konfuciia, ob obedinenii Kitaia Perviem imperatorom Cin Shi-huandi, o Kulturnoi revolucii Cin, vozvieshenii i upadke Han_ o pravlenii dinastii Sui, Tan i Sun, ob epohe Piati imperii i Desiati gosudarstv, o triumfe i padenii Min. Osveshenie temie manchjurskogo zavoevaniia, situacii v Djungarii, Sincziane i Tibete, krizis Cin, hod Opiumnieh voin i vosstanie taipinov_ bokserskoe vosstanie, perehod stranie ot imperii k respublike, sobietiia Russko-iaponskoi, Pervoi i Vtoroi mirovieh voin i Kulturnoi revolucii Mao Czeduna. Snabjennoe solidniem spravochniem apparatom, cvetniemi vkleikami, kartami i tablicami, izdanie budet interesno shirokomu krugu chitatelei. «Eta kniga prednaznachena dlia udovletvoreniia nasushnoi potrebnosti — predstavit chitatelu obzor istorii Kitaia, dlia ponimaniia kotorogo ne trebuetsia predvaritelnoe znakomstvo s temoi ili znanie kitaiskogo iazieka… Istoriia Kitaia dostatochno dlinna, a kultura dostatochno slojna. Iskrenne nadeus, chto v itoge usiliia chitatelei budut voznagrajdenie spolna». (Djon Kei)</t>
  </si>
  <si>
    <t>Kei, Djon</t>
  </si>
  <si>
    <t>Polnaia istoriia Kitaia</t>
  </si>
  <si>
    <t>Кэссиди, К.</t>
  </si>
  <si>
    <t>Выживание (не) гарантировано. Путешествие во времени вместе с историком</t>
  </si>
  <si>
    <t>Единственная книга, которая вам нужна, если вы хотите вернуться в прошлое. Классическая завязка сюжета про попаданцев: вас забросило в реальное прошлое. Машина времени сломалась, вы оказались: • среди динозавров_ • в день падения астероида Чикшулуб_ • в ледниковом периоде_ • в Древнем Египте_ • в Помпеях во время извержения Везувия_ • в Римской империи в год ее падения_ • в Темных веках в самый темный год_ • во время чумы_ • в Константинополе в год его падения_ • в первом кругосветном путешествии_ • в плавании с Черной Бородой_ • в голодной жуткой экспедиции Доннера_ • в Сан-Франциско при крупнейшем землетрясении 1906 года_ • конечно, в трюме «Титаника»_ • и в самом мощном американском торнадо. Возникает закономерный вопрос: как выжить? На помощь придет наше иллюстрированное руководство, которое содержит все научные, инженерные, художественные, философские сведения, факты и цифры, необходимые даже самому неопытному путешественнику во времени, чтобы дождаться возвращения в XXI век.</t>
  </si>
  <si>
    <t>Исторический интерес</t>
  </si>
  <si>
    <t>Cassidy, K.</t>
  </si>
  <si>
    <t>Survival is (not) guaranteed. Time travel with a historian</t>
  </si>
  <si>
    <t>The only book you need if you want to go back in time. The classic plot plot about the hitmen: you were thrown into the real past. The time machine broke down, you found yourself: • among the dinosaurs_ • on the day of the fall of the asteroid Chikshulub_ • in the ice Age_ • in Ancient Egypt_ • in Pompeii during the eruption of Vesuvius_ • in the Roman Empire in the year of its fall_ • in the Dark Ages in the darkest year_ • during the plague_ • in Constantinople in the year of his fall_ • in the first circumnavigation of the world_ • sailing with a Black Beard_ • in the hungry terrible expedition of Donner_ • in San Francisco during the largest earthquake of 1906_ • of course, in the hold of the Titanic_ • and in the most powerful American tornado. A natural question arises: how to survive? Our illustrated guide will come to the rescue, which contains all the scientific, engineering, artistic, philosophical information, facts and figures necessary even for the most inexperienced time traveler to wait for the return to the XXI century.</t>
  </si>
  <si>
    <t>http://sentrumbookstore.com/upload/iblock/639/fkvi8p5f4jfbzdjim2pv59ux77gecajd/f09cb3a1eb1d9873b6ed4f7adb84ee6a.jpg</t>
  </si>
  <si>
    <t>978-5-389-23889-3</t>
  </si>
  <si>
    <t>Edinstvennaia kniga, kotoraia vam nuzhna, esli vy khotite vernutʹsia v proshloe. Klassicheskaia zaviazka siuzheta pro popadantsev: vas zabrosilo v realʹnoe proshloe. Mashina vremeni slomalasʹ, vy okazalisʹ: • sredi dinozavrov_ • v denʹ padeniia asteroida Chikshulub_ • v lednikovom periode_ • v Drevnem Egipte_ • v Pompeiakh vo vremia izverzheniia Vezuviia_ • v Rimskoĭ imperii v god ee padeniia_ • v Temnykh vekakh v samyĭ temnyĭ god_ • vo vremia chumy_ • v Konstantinopole v god ego padeniia_ • v pervom krugosvetnom puteshestvii_ • v plavanii s Chernoĭ Borodoĭ_ • v golodnoĭ zhutkoĭ ėkspeditsii Donnera_ • v San-Frantsisko pri krupneĭshem zemletriasenii 1906 goda_ • konechno, v triume «Titanika»_ • i v samom moshchnom amerikanskom tornado. Voznikaet zakonomernyĭ vopros: kak vyzhitʹ? Na pomoshchʹ pridet nashe illiustrirovannoe rukovodstvo, kotoroe soderzhit vse nauchnye, inzhenernye, khudozhestvennye, filosofskie svedeniia, fakty i tsifry, neobkhodimye dazhe samomu neopytnomu puteshestvenniku vo vremeni, chtoby dozhdatʹsia vozvrashcheniia v XXI vek.</t>
  </si>
  <si>
    <t>Kėssidi, K.</t>
  </si>
  <si>
    <t>Vyzhivanie (ne) garantirovano. Puteshestvie vo vremeni vmeste s istorikom</t>
  </si>
  <si>
    <t>Романов, П.</t>
  </si>
  <si>
    <t>Эффект бабочки. Случайность в русской истории</t>
  </si>
  <si>
    <t>Древние греки считали историю искусством, да и сегодня споры по поводу того, насколько справедливо называть историю наукой, не утихают. Из трех "соавторов" истории - Закономерности, Личности и Случая - историк всерьез способен изучать "творчество" лишь одного - Закономерности. Чтобы понять Личность, ему придется стать психологом, а то и психиатром, а уж сталкиваясь со Случаем, он и вовсе бессилен. Случай в истории сродни хорошо известному эффекту бабочки: вроде сущая мелочь - оступился, раздавил бабочку, а в результате мир изменил траекторию движения. Книга историка и публициста Петра Романова посвящена многочисленным случайностям русской истории.</t>
  </si>
  <si>
    <t>Издательские технологии/ Пальмира</t>
  </si>
  <si>
    <t>Пальмира - История</t>
  </si>
  <si>
    <t>Romanov, P.</t>
  </si>
  <si>
    <t>The butterfly effect. An accident in Russian history</t>
  </si>
  <si>
    <t>The ancient Greeks considered history to be an art, and even today the debate over how fair it is to call history a science does not abate. Of the three "co-authors" of history - Patterns, Personality and Chance - the historian is seriously able to study the "creativity" of only one - Patterns. To understand a Person, he will have to become a psychologist, or even a psychiatrist, and when faced with a Case, he is completely powerless. A case in history is akin to the well-known butterfly effect: it seems like a mere trifle - I stumbled, crushed a butterfly, and as a result the world changed its trajectory. The book by historian and publicist Peter Romanov is devoted to numerous accidents of Russian history.</t>
  </si>
  <si>
    <t>http://sentrumbookstore.com/upload/iblock/30f/yee4lv2j0p9hwhzetxeuytzfcvi3oltl/9b01cb247516c7289f718041c6016a34.jpg</t>
  </si>
  <si>
    <t>978-5-517-09718-7</t>
  </si>
  <si>
    <t>Drevnie greki schitali istoriu iskusstvom, da i segodnia sporie po povodu togo, naskolko spravedlivo nazievat istoriu naukoi, ne utihaut. Iz treh "soavtorov" istorii - Zakonomernosti, Lichnosti i Sluchaia - istorik vserez sposoben izuchat "tvorchestvo" lish odnogo - Zakonomernosti. Chtobie poniat Lichnost, emu pridetsia stat psihologom, a to i psihiatrom, a uj stalkivaias so Sluchaem, on i vovse bessilen. Sluchai v istorii srodni horosho izvestnomu effektu babochki: vrode sushaia meloch - ostupilsia, razdavil babochku, a v rezultate mir izmenil traektoriu dvijeniia. Kniga istorika i publicista Petra Romanova posviashena mnogochislenniem sluchainostiam russkoi istorii.</t>
  </si>
  <si>
    <t>Effekt babochki. Sluchainost v russkoi istorii</t>
  </si>
  <si>
    <t>Publishing Technologies/ Palmyra</t>
  </si>
  <si>
    <t>Саван, Ж.</t>
  </si>
  <si>
    <t>Казаки. Происхождение. Воинские традиции. Государева служба</t>
  </si>
  <si>
    <t>Книга французского историка Жана Савана посвящена истории военно-служилого сословия, стоявшего на страже границ Российской империи и у истоков ее государственности. Автор прослеживает многовековой путь казачества от вольных общин до службы в гвардейских полках Русской императорской армии, описывает историю возникновения одиннадцати казачьих войск, принимавших участие в военных кампаниях, покорении Сибири и освоении земель Дальнего Востока. Профессор Саван, опираясь на этнографические исследования, рассказывает об уникальных внешних чертах, характерных для казаков и казачек Области войска Донского, Кавказа, Урала, Забайкалья и других мест расселения, о традициях и обычаях вольных людей, сохранявших не только память о военной славе, но и самобытное творческое наследие.</t>
  </si>
  <si>
    <t>Shroud, J.</t>
  </si>
  <si>
    <t>Cossacks. Origin. Military traditions. The Sovereign's service</t>
  </si>
  <si>
    <t>The book by French historian Jean Savan is devoted to the history of the military service class, which stood guard over the borders of the Russian Empire and at the origins of its statehood. The author traces the centuries-old path of the Cossacks from free communities to service in the Guard regiments of the Russian Imperial Army, describes the history of the emergence of eleven Cossack troops who took part in military campaigns, the conquest of Siberia and the development of the lands of the Far East. Professor Savan, based on ethnographic research, talks about the unique external features characteristic of the Cossacks and Cossacks of the Don Army Region, the Caucasus, the Urals, Transbaikalia and other places of settlement, about the traditions and customs of free people who preserved not only the memory of military glory, but also an original creative heritage.</t>
  </si>
  <si>
    <t>http://sentrumbookstore.com/upload/iblock/69f/le3rqrqanzkogmgo9eo368aejzpkxnol/d955cf54ab0a450929f7fde2d32ac8ed.jpg</t>
  </si>
  <si>
    <t>978-5-9524-6144-4</t>
  </si>
  <si>
    <t>Kniga francuzskogo istorika Jana Savana posviashena istorii voenno-slujilogo sosloviia, stoiavshego na straje granic Rossiiskoi imperii i u istokov ee gosudarstvennosti. Avtor proslejivaet mnogovekovoi put kazachestva ot volnieh obshin do slujbie v gvardeiskih polkah Russkoi imperatorskoi armii, opisievaet istoriu vozniknoveniia odinnadcati kazachih voisk, prinimavshih uchastie v voennieh kampaniiah, pokorenii Sibiri i osvoenii zemel Dalnego Vostoka. Professor Savan, opiraias na etnograficheskie issledovaniia, rasskazievaet ob unikalnieh vneshnih chertah, harakternieh dlia kazakov i kazachek Oblasti voiska Donskogo, Kavkaza, Urala, Zabaikalia i drugih mest rasseleniia, o tradiciiah i obiechaiah volnieh ludei, sohraniavshih ne tolko pamiat o voennoi slave, no i samobietnoe tvorcheskoe nasledie.</t>
  </si>
  <si>
    <t>Savan, J.</t>
  </si>
  <si>
    <t>Kazaki. Proishojdenie. Voinskie tradicii. Gosudareva slujba</t>
  </si>
  <si>
    <t>Эндрюс, Хелен-Роуз</t>
  </si>
  <si>
    <t>Левиафан</t>
  </si>
  <si>
    <t>XVII век. Время, когда люди еще свято верили в силу магии и рубили головы невинным жертвам, обвиняя их в колдовстве.На ферме семейства Тредуотеров творятся странные события. Пожилой хозяин неожиданно впал в кому и умер, стадо овец за одну ночь полегло от страшной болезни. И на этом таинственные преступления не заканчиваются. Дочь фермера, шестнадцатилетняя Эстер, не сомневается: это деяния новой служанки Криссы Мур, ведьмы. Виновницу бросают в темницу и пытками стараются добиться признания. Но молодого Томаса Тредуотера терзают сомнения: что-то в поведении самой Эстер начинает настораживать его...Хелен-Роуз Эндрюс написала удивительный роман, в котором нашлось место не только семейной драме и ожившему мифологическому чудовищу, но также любви и философии. 				 					Пять причин купить 					 1 Любители ужасов, мистики и фантастики, — это для вас! 2Шаг за шагом вы будете втянуты в леденящую душу историю, где переплетены любовь и страх, ложь и жертвенность. 3Чудовищный змей притаился в морских глубинах. Встреча с ним неизбежна. 4«Охота на ведьм» — еще одна изюминка этого романа. 5Добро или Зло — будет ли победитель?</t>
  </si>
  <si>
    <t>Аркадия</t>
  </si>
  <si>
    <t>Ящик Пандоры</t>
  </si>
  <si>
    <t>Andrews, Helen-Rose</t>
  </si>
  <si>
    <t>Leviathan</t>
  </si>
  <si>
    <t>XVII century. A time when people still believed in the power of magic and chopped off the heads of innocent victims, accusing them of witchcraft.Strange things are happening on the Treadwater family farm. The elderly owner suddenly fell into a coma and died, a flock of sheep died of a terrible disease overnight. And the mysterious crimes do not end there. The farmer's daughter, sixteen-year-old Esther, has no doubt: These are the deeds of Krissa Moore's new maid, the witch. The culprit is thrown into prison and tortured to try to get a confession. But young Thomas Treadwater is tormented by doubts: something in the behavior of Esther herself begins to alarm him...Helen-Rose Andrews wrote an amazing novel in which there was a place not only for family drama and a mythological monster come to life, but also for love and philosophy. 				 					Five Reasons to Buy 1 Horror, Mystery and Fantasy lovers, this is for you! 2 Step by step, you will be drawn into a chilling story where love and fear, lies and sacrifice are intertwined. 3The monstrous serpent lurked in the depths of the sea. A meeting with him is inevitable. 4 "Witch Hunt" is another highlight of this novel. 5 Good or Evil — will there be a winner?</t>
  </si>
  <si>
    <t>978-5-907338-68-5</t>
  </si>
  <si>
    <t>XVII vek. Vremia, kogda ludi eshe sviato verili v silu magii i rubili golovie nevinniem jertvam, obviniaia ih v koldovstve.Na ferme semeistva Treduoterov tvoriatsia stranniee sobietiia. Pojiloi hoziain neojidanno vpal v komu i umer, stado ovec za odnu noch poleglo ot strashnoi bolezni. I na etom tainstvenniee prestupleniia ne zakanchivautsia. Doch fermera, shestnadcatiletniaia Ester, ne somnevaetsia: eto deianiia novoi slujanki Krissie Mur, vedmie. Vinovnicu brosaut v temnicu i pietkami starautsia dobitsia priznaniia. No molodogo Tomasa Treduotera terzaut somneniia: chto-to v povedenii samoi Ester nachinaet nastorajivat ego...Helen-Rouz Endrus napisala udivitelniei roman, v kotorom nashlos mesto ne tolko semeinoi drame i ojivshemu mifologicheskomu chudovishu, no takje lubvi i filosofii. 				 					Piat prichin kupit 					 1 Lubiteli ujasov, mistiki i fantastiki, — eto dlia vas! 2Shag za shagom vie budete vtianutie v ledeniashuu dushu istoriu, gde perepletenie lubov i strah, loj i jertvennost. 3Chudovishniei zmei pritailsia v morskih glubinah. Vstrecha s nim neizbejna. 4«Ohota na vedm» — eshe odna izuminka etogo romana. 5Dobro ili Zlo — budet li pobeditel?</t>
  </si>
  <si>
    <t>Endrus, Helen-Rouz</t>
  </si>
  <si>
    <t>Leviafan</t>
  </si>
  <si>
    <t>Arcadia</t>
  </si>
  <si>
    <t>Эттингер, Ш.</t>
  </si>
  <si>
    <t>История еврейского народа</t>
  </si>
  <si>
    <t>Академический обзор истории еврейского народа от древности до наших дней, по разделам, осуществленный ведущими израильскими историками: Тадмор и Надель, Штерн, Сафрай, Бен-Сассон, Эттингер</t>
  </si>
  <si>
    <t>Ettinger, Sh.</t>
  </si>
  <si>
    <t>The history of the Jewish people</t>
  </si>
  <si>
    <t>An academic review of the history of the Jewish people from antiquity to the present day, by sections, carried out by leading Israeli historians: Tadmor and Nadel, Stern, Safray, Ben-Sasson, Ettinger</t>
  </si>
  <si>
    <t>978-965-93109-9-9</t>
  </si>
  <si>
    <t>Akademicheskiĭ obzor istorii evreĭskogo naroda ot drevnosti do nashikh dneĭ, po razdelam, osushchestvlennyĭ vedushchimi izrailʹskimi istorikami: Tadmor i Nadelʹ, Shtern, Safraĭ, Ben-Sasson, Ėttinger</t>
  </si>
  <si>
    <t>Ėttinger, Sh.</t>
  </si>
  <si>
    <t>Istoriia evreĭskogo naroda</t>
  </si>
  <si>
    <t>Юдзан, Дайдодзи,Ямамото, Цунэтомо,Миямото, Мусаси</t>
  </si>
  <si>
    <t>Книга о самураях. Свод правил жизни японских воинов</t>
  </si>
  <si>
    <t>Мы представляем читателям самые известные тексты, посвященные пути воина в Стране восходящего солнца.«Бусидо» Юдзана Дайдодзи — это кодекс чести, который определяет правила поведения самураев — профессиональных воинов, определявших историю своей страны на протяжении веков. Он наставлял самураев быть честными и мужественными, требовал от них быть готовыми к смерти в любой момент, если это было необходимо.«Хагакурэ» — авторитетный трактат Ямамото Цунэтомо — великого самурая, пытавшегося по-своему ответить на вопрос: «Как мы живем? Как мы умираем?»Миямото Мусаси — личность легендарная — воин, мастер меча, а кроме того, художник-каллиграф, оставивший письменный труд, занимающий важное место в истории японской культуры. На протяжении жизни он вышел победителем в огромном количестве поединков и участвовал в шести войнах. Его «Книга пяти колец» является неким компендиумом об искусстве меча и трактатом по стратегии.</t>
  </si>
  <si>
    <t>ШЕДЕВРЫ</t>
  </si>
  <si>
    <t>Yuzan, Daidoji,Yamamoto, Tsunetomo,Miyamoto, Musashi</t>
  </si>
  <si>
    <t>A book about samurai. A set of rules for the life of Japanese warriors</t>
  </si>
  <si>
    <t>We present to readers the most famous texts dedicated to the path of the warrior in the Land of the Rising Sun.Yuzan Daidoji's Bushido is a code of honor that defines the rules of conduct for samurai, professional warriors who have defined the history of their country for centuries. He instructed the samurai to be honest and courageous, and demanded that they be ready to die at any moment if necessary."Hagakure" is an authoritative treatise by Yamamoto Tsunetomo, a great samurai who tried to answer the question in his own way: "How do we live? How do we die?"Miyamoto Musashi is a legendary personality — a warrior, a master of the sword, and in addition, a calligrapher who left a written work that occupies an important place in the history of Japanese culture. Throughout his life, he emerged victorious in a huge number of duels and participated in six wars. His "Book of the Five Rings" is a kind of compendium on the art of the sword and a treatise on strategy.</t>
  </si>
  <si>
    <t>http://sentrumbookstore.com/upload/iblock/3d4/3no3adkgx3lc5889smn72qfi9uxz379g/8e701465eabc98c5bec4745423ec33ca.jpg</t>
  </si>
  <si>
    <t>978-5-227-10714-5</t>
  </si>
  <si>
    <t>Mie predstavliaem chitateliam samiee izvestniee tekstie, posviashenniee puti voina v Strane voshodiashego solnca.«Busido» Udzana Daidodzi — eto kodeks chesti, kotoriei opredeliaet pravila povedeniia samuraev — professionalnieh voinov, opredeliavshih istoriu svoei stranie na protiajenii vekov. On nastavlial samuraev biet chestniemi i mujestvenniemi, treboval ot nih biet gotoviemi k smerti v luboi moment, esli eto bielo neobhodimo.«Hagakure» — avtoritetniei traktat Iamamoto Cunetomo — velikogo samuraia, pietavshegosia po-svoemu otvetit na vopros: «Kak mie jivem? Kak mie umiraem?»Miiamoto Musasi — lichnost legendarnaia — voin, master mecha, a krome togo, hudojnik-kalligraf, ostavivshii pismenniei trud, zanimaushii vajnoe mesto v istorii iaponskoi kulturie. Na protiajenii jizni on vieshel pobeditelem v ogromnom kolichestve poedinkov i uchastvoval v shesti voinah. Ego «Kniga piati kolec» iavliaetsia nekim kompendiumom ob iskusstve mecha i traktatom po strategii.</t>
  </si>
  <si>
    <t>Udzan, Daidodzi,Iamamoto, Cunetomo,Miiamoto, Musasi</t>
  </si>
  <si>
    <t>Kniga o samuraiah. Svod pravil jizni iaponskih voinov</t>
  </si>
  <si>
    <t>Баунов, Александр</t>
  </si>
  <si>
    <t>Конец режима: Как закончились три европейские диктатуры</t>
  </si>
  <si>
    <t>Во второй половине ХХ века закончились три последние диктатуры Западной Европы — режимы Франко в Испании, Салазара в Португалии и «черных полковников» в Греции. Их граждане в конечном счете предпочли демократический строй авторитарному. В своей книге политический исследователь и журналист Александр Баунов рассказывает о том, как пытались продлить свое существование и завершились диктатуры этих трех стран, об отличиях и сходствах этого перехода в результате мирной трансформации в Испании, революционных событий в Португалии и военной авантюры в Греции и о людях, благодаря или вопреки которым этот переход состоялся. Противники автократий часто дают свой ответ на вопрос, почему авторитарным режимам удается просуществовать долго: потому что они держатся на страхе и силе. Сторонники авторитаризма как формы правления отвечают по-своему: длительные режимы личной власти держатся силой народной любви. Время не только проясняет, но и затемняет ход событий. Следует отличать событие от мифа о нем. Эту книгу можно читать как документальный роман о том, как две самые долгие диктатуры Европы, каждая из которых продолжалась по 40 лет, не устояли. Чтобы дополнить картину, я пишу об их позднем и менее долговечном подражателе — православной диктатуре «черных полковников» в Греции.</t>
  </si>
  <si>
    <t>политика</t>
  </si>
  <si>
    <t>Baunov, Alexander</t>
  </si>
  <si>
    <t>End of mode: How three European dictatorships ended</t>
  </si>
  <si>
    <t>In the second half of the twentieth century, the last three dictatorships of Western Europe ended — the regimes of Franco in Spain, Salazar in Portugal and the "black colonels" in Greece. Their citizens ultimately preferred the democratic system to the authoritarian one. In his book, political researcher and journalist Alexander Baunov talks about how the dictatorships of these three countries tried to prolong their existence and ended, about the differences and similarities of this transition as a result of the peaceful transformation in Spain, the revolutionary events in Portugal and the military adventure in Greece, and about the people thanks to or in spite of whom this transition took place. Opponents of autocracies often give their own answer to the question of why authoritarian regimes manage to survive for a long time: because they keep on fear and force. Supporters of authoritarianism as a form of government respond in their own way: long-term regimes of personal power are held by the power of popular love. Time not only clarifies, but also obscures the course of events. It is necessary to distinguish the event from the myth about it. This book can be read as a documentary novel about how the two longest dictatorships in Europe, each of which lasted for 40 years, could not resist. To complete the picture, I am writing about their later and less durable imitator — the Orthodox dictatorship of the "black colonels" in Greece.</t>
  </si>
  <si>
    <t>http://sentrumbookstore.com/upload/iblock/09c/wqpi7s6o6wyt9s41o8cwl368n4j72h8i/9785961482454.jpg</t>
  </si>
  <si>
    <t>978-5-9614-8245-4</t>
  </si>
  <si>
    <t>Vo vtoroĭ polovine KhKh veka zakonchilisʹ tri poslednie diktatury Zapadnoĭ Evropy — rezhimy Franko v Ispanii, Salazara v Portugalii i «chernykh polkovnikov» v Gretsii. Ikh grazhdane v konechnom schete predpochli demokraticheskiĭ stroĭ avtoritarnomu. V svoeĭ knige politicheskiĭ issledovatelʹ i zhurnalist Aleksandr Baunov rasskazyvaet o tom, kak pytalisʹ prodlitʹ svoe sushchestvovanie i zavershilisʹ diktatury ėtikh trekh stran, ob otlichiiakh i skhodstvakh ėtogo perekhoda v rezulʹtate mirnoĭ transformatsii v Ispanii, revoliutsionnykh sobytiĭ v Portugalii i voennoĭ avantiury v Gretsii i o liudiakh, blagodaria ili vopreki kotorym ėtot perekhod sostoialsia. Protivniki avtokratiĭ chasto daiut svoĭ otvet na vopros, pochemu avtoritarnym rezhimam udaetsia prosushchestvovatʹ dolgo: potomu chto oni derzhatsia na strakhe i sile. Storonniki avtoritarizma kak formy pravleniia otvechaiut po-svoemu: dlitelʹnye rezhimy lichnoĭ vlasti derzhatsia siloĭ narodnoĭ liubvi. Vremia ne tolʹko proiasniaet, no i zatemniaet khod sobytiĭ. Sleduet otlichatʹ sobytie ot mifa o nem. Ėtu knigu mozhno chitatʹ kak dokumentalʹnyĭ roman o tom, kak dve samye dolgie diktatury Evropy, kazhdaia iz kotorykh prodolzhalasʹ po 40 let, ne ustoiali. Chtoby dopolnitʹ kartinu, ia pishu ob ikh pozdnem i menee dolgovechnom podrazhatele — pravoslavnoĭ diktature «chernykh polkovnikov» v Gretsii.</t>
  </si>
  <si>
    <t>Baunov, Aleksandr</t>
  </si>
  <si>
    <t>Konets rezhima: Kak zakonchilisʹ tri evropeĭskie diktatury</t>
  </si>
  <si>
    <t>Берг, Йегуда</t>
  </si>
  <si>
    <t>Красная нить. Издание 2-е</t>
  </si>
  <si>
    <t>В этой книге раскрыты секреты использования красной нити.В каждый экземпляр издания вложена оригинальная красная нить, привезенная из Иерусалима, которая была освящена у гробницы Праматери Рахель.Вы не только узнаете больше об этой древней каббалистической мудрости, но и сможете ощутить ее влияние на себе.ОБ АВТОРЕЙегуда Берг — сын духовных лидеров Международного Каббала Центра Рава Берга и Карен Берг. Книги Йегуды Берга посвящены вопросам духовности. Они затрагивают такие темы, как самосовершенствование, борьба с депрессией, отношения между людьми, и раскрывают секреты Библии. Бестселлер Йегуды Берга «Сила Каббалы» был переведен на 20 языков, а «72 имени Бога» — на 14. Также Йегуда Берг стал автором интерактивного приложения The Living Kabbalah System. Его цель — рассказать людям, что жизнь может стать совсем другой, если встать на путь перемен, основанный на принципах Каббалы. В настоящее время Йегуда Берг живет в Лос-Анджелесе со своей женой и пятью детьми.ЦИТАТЫ ИЗ КНИГИ«С хорошими людьми случаются плохие вещи. Неужели? Каббала учит, что не стоит навешивать моральные ярлыки на события нашей жизни. Это не значит, что преступники или диктаторы ведут себя благородно. Просто зацикленность на правильности или неправильности не приведет вас на нужный духовный уровень. По той же причине порицание, даже когда оно кажется оправданным, способно лишь разрушить вас изнутри».«Каббалисты давно признали необходимость в защите от влияния ревнивого сердца и завистливого взгляда. Они изобрели мощную духовную технологию, позволяющую получить защиту сразу на нескольких уровнях. Во-первых, защититься от завистливых взглядов окружающих, а во-вторых, уничтожить собственную зависть и "дурной глаз". Они назвали эту технологию "красной нитью"».</t>
  </si>
  <si>
    <t>Каббала</t>
  </si>
  <si>
    <t>Berg, Yehuda</t>
  </si>
  <si>
    <t>The red thread. 2nd edition</t>
  </si>
  <si>
    <t>This book reveals the secrets of using red thread.Each copy of the publication contains an original red thread brought from Jerusalem, which was consecrated at the tomb of Rachel's Foremother.Not only will you learn more about this ancient Kabbalistic wisdom, but you will also be able to feel its influence on yourself.ABOUT the author Judah Berg is the son of the spiritual leaders of the International Kabbalah Center Rav Berg and Karen Berg. Yehuda Berg's books are devoted to issues of spirituality. They touch on topics such as self-improvement, dealing with depression, relationships between people, and reveal the secrets of the Bible. Yehuda Berg's bestseller "The Power of Kabbalah" has been translated into 20 languages, and "72 Names of God" into 14. Yehuda Berg also became the author of the interactive application The Living Kabbalah System. His goal is to tell people that life can become completely different if you embark on a path of change based on the principles of Kabbalah. Yehuda Berg currently lives in Los Angeles with his wife and five children.QUOTES FROM THE BOOK "Bad things happen to good people. Really? Kabbalah teaches that it is not worth putting moral labels on the events of our lives. This does not mean that criminals or dictators behave nobly. Just being fixated on right or wrong will not get you to the right spiritual level. For the same reason, censure, even when it seems justified, can only destroy you from the inside.""Kabbalists have long recognized the need to protect themselves from the influence of a jealous heart and an envious gaze. They have invented a powerful spiritual technology that allows you to receive protection on several levels at once. Firstly, to protect yourself from the envious glances of others, and secondly, to destroy your own envy and the "evil eye". They called this technology the "red thread."</t>
  </si>
  <si>
    <t>http://sentrumbookstore.com/upload/iblock/cec/dz4q3ynaota4mk7qk3cmvnrbtxu905df/51ed42d7b4d0f87f8f36b3f71415c828.jpg</t>
  </si>
  <si>
    <t>978-5-04-199942-1</t>
  </si>
  <si>
    <t>V etoi knige raskrietie sekretie ispolzovaniia krasnoi niti.V kajdiei ekzempliar izdaniia vlojena originalnaia krasnaia nit, privezennaia iz Ierusalima, kotoraia biela osviashena u grobnicie Pramateri Rahel.Vie ne tolko uznaete bolshe ob etoi drevnei kabbalisticheskoi mudrosti, no i smojete oshutit ee vliianie na sebe.OB AVTOREIeguda Berg — sien duhovnieh liderov Mejdunarodnogo Kabbala Centra Rava Berga i Karen Berg. Knigi Iegudie Berga posviashenie voprosam duhovnosti. Oni zatragivaut takie temie, kak samosovershenstvovanie, borba s depressiei, otnosheniia mejdu ludmi, i raskrievaut sekretie Biblii. Bestseller Iegudie Berga «Sila Kabbalie» biel pereveden na 20 iaziekov, a «72 imeni Boga» — na 14. Takje Ieguda Berg stal avtorom interaktivnogo prilojeniia The Living Kabbalah System. Ego cel — rasskazat ludiam, chto jizn mojet stat sovsem drugoi, esli vstat na put peremen, osnovanniei na principah Kabbalie. V nastoiashee vremia Ieguda Berg jivet v Los-Andjelese so svoei jenoi i piatu detmi.CITATIe IZ KNIGI«S horoshimi ludmi sluchautsia plohie veshi. Neujeli? Kabbala uchit, chto ne stoit naveshivat moralniee iarlieki na sobietiia nashei jizni. Eto ne znachit, chto prestupniki ili diktatorie vedut sebia blagorodno. Prosto zaciklennost na pravilnosti ili nepravilnosti ne privedet vas na nujniei duhovniei uroven. Po toi je prichine poricanie, daje kogda ono kajetsia opravdanniem, sposobno lish razrushit vas iznutri».«Kabbalistie davno priznali neobhodimost v zashite ot vliianiia revnivogo serdca i zavistlivogo vzgliada. Oni izobreli moshnuu duhovnuu tehnologiu, pozvoliaushuu poluchit zashitu srazu na neskolkih urovniah. Vo-pervieh, zashititsia ot zavistlivieh vzgliadov okrujaushih, a vo-vtorieh, unichtojit sobstvennuu zavist i "durnoi glaz". Oni nazvali etu tehnologiu "krasnoi nitu"».</t>
  </si>
  <si>
    <t>Berg, Ieguda</t>
  </si>
  <si>
    <t>Krasnaia nit. Izdanie 2-e</t>
  </si>
  <si>
    <t>Джонатан, Кауфман</t>
  </si>
  <si>
    <t>Последние короли Шанхая</t>
  </si>
  <si>
    <t>Подарочное издание. Впервые на русском языке бестселлер лауреата Пулитцеровской премии Джонатана Кауфмана! Захватывающая история накопления богатства, семейных интриг, войн, революций и переворотов в эпоху от колониализма до коммунизма и глобального капитализма Книга отправляет читателя в путешествие по золотой эпохе Шанхая, его блеску и трущобам, проливая свет на сложные связи между бизнесом, политикой и властью в Китае ХХ века Журналист, лауреат Пулицеровской премии Джонатан Кауфман был одним из первых западных журналистов, допущенных в Китай в 1970-х. Кауфман открывает историю, которую официальный коммунистический Китай пытался стереть: как две богатейшие еврейские семьи – Сассун и Кадури – на протяжении более 175 лет, с опиумных войн и до прихода к власти Мао и компартии, управляли экономикой и политикой Шанхая.  Династии Сассун и Кадури спровоцировали экономический бум и открыли Китай миру, их деньги превратили Шанхай в космополитический мегаполис, построили самые роскошные в мире отели (в которых жили, например, Чарли Чаплин, скандально известная супруга отрекшегося от английского престола Эдуарда VIII Уоллис Симпсон, знаменитый английский драматург Ноэл Кауард), а еще – они же помогли еврейским беженцам найти убежище в Шанхае во время Холокоста, но они же остались глухи и слепы к глубокому неравенству в стране и к политическим беспорядкам у порога их дворцов, – и потеряли всё.  «Впервые я попал Шанхай, когда мне было двадцать с лишним лет, задолго до встречи с моей женой Барбарой Хауэрд и перехода в статус семьянина. Барбара говорит, что всегда знала — нам суждено вернуться в Китай. И мы вернулись, уже с тремя детьми. Они тоже влюбились в Шанхай. И я посвящаю эту книгу Барбаре, Молли, Бену и Нику. Мне повезло, и я счастлив»  Джонатан Кауфман   «Последние короли Шанхая» — это не просто блестящая, достоверная и легко читающаяся книга о прошлом Китая, она также раскрывает непредвиденные обстоятельства и парадоксальные повороты судьбы в современной истории Китая»      LA Review of Books   «Захватывающе... Кауфман – старый специалист по Китаю, работавший в Boston Globe и Wall Street Journal, поэтому он использует репортерский опыт, чтобы показать гораздо больше, чем лежит на поверхности... Это история, которая будет волновать читателей»   Forbes  «Последние короли Шанхая" исследуют малоизвестную историю двух выдающихся династий. В итоге они оказались, как выразился Кауфман, "на неправильной стороне истории". Но теперь, благодаря ему, они, по крайней мере, являются частью истории»   The Boston Globe  «Эпос, охватывающий несколько поколений династий Сассун и Кадури, который справедливо выводит бизнес из тени и помещает его в центр истории современного Китая… Автор забавно противопоставляет недисциплинированных Сасунов строгому подходу Кадури и его сыновей Лоуренса и Хораса … Эта книга также превосходно описывает бурную историю Китая»   Financial Times  «О Сассунах и Кадури было написано мало историй, отчасти потому, что семьи не приветствовали такое внимание… Кауфман изучил впечатляющее количество архивов, чтобы раскрыть новые подробности»  The Wall Street Journal  Об авторе  Американский журналист и писатель Джонатан Кауфман (1956) – лауреат Пулитцеровской премии, руководит Школой журналистики Северо-Восточного университета в Бостоне, США. Как шеф пекинского бюро газеты The Wall Street Journal освещал события на площади Тяньаньмэнь, как глава берлинского бюро газеты Boston Globe – падение Берлинской стены. Но основной темой исследований Кауфмана является роль евреев в американской и глобальной политике.  Кауфман впервые оказался в Шанхае в 23 года – он стал одним из первых западных журналистов, допущенных в Китай в 1970-х годах. Но только спустя десятилетия, когда он с 2002 по 2005 год работал в Пекине руководителем китайского бюро The Wall Street Journal, его внимание привлекли множество великолепных заброшенных зданий, расположенных вдоль Банда, набережной рек Хуанпу в Шанхае. Там он нашел связь с еврейским наследием в Шанхае, и особенно с семьями Сассун и Кадури.</t>
  </si>
  <si>
    <t>Слово</t>
  </si>
  <si>
    <t>Jonathan, Kaufman</t>
  </si>
  <si>
    <t>The Last Kings of Shanghai</t>
  </si>
  <si>
    <t>A gift edition. For the first time in Russian, the bestseller by Pulitzer Prize winner Jonathan Kaufman! A fascinating story of wealth accumulation, family intrigues, wars, revolutions and coups in the era from colonialism to communism and global capitalism, the book takes the reader on a journey through the golden era of Shanghai, its splendor and slums, shedding light on the complex connections between business, politics and power in twentieth-century China. Pulitzer Prize-winning journalist Jonathan Kaufman was He was one of the first Western journalists admitted to China in the 1970s. Kaufman reveals a story that official Communist China tried to erase: how two of the richest Jewish families, Sassoon and Kaduri– managed the economy and politics of Shanghai for more than 175 years, from the opium wars to the coming to power of Mao and the Communist Party.  The Sassoon and Kaduri dynasties provoked an economic boom and opened China to the world, their money turned Shanghai into a cosmopolitan metropolis, built the most luxurious hotels in the world (where, for example, Charlie Chaplin, the infamous wife of the abdicated Edward VIII, Wallis Simpson, the famous English playwright Noel Coward lived), and also – they They helped Jewish refugees find refuge in Shanghai during the Holocaust, but they also remained deaf and blind to the deep inequality in the country and to the political unrest on the threshold of their palaces – and lost everything.  "I first came to Shanghai when I was in my twenties, long before I met my wife Barbara Howard and became a family man. Barbara says she always knew we were destined to return to China. And we returned, already with three children. They also fell in love with Shanghai. And I dedicate this book to Barbara, Molly, Ben and Nick. I'm lucky and I'm happy" Jonathan Kaufman's The Last Kings of Shanghai is not just a brilliant, reliable and easy—to–read book about China's past, it also reveals unforeseen circumstances and paradoxical twists of fate in modern Chinese history" LA Review of Books " Fascinating... Kaufman is an old China specialist who worked at Boston The Globe and the Wall Street Journal, so he uses his reporting experience to show much more than lies on the surface... This is a story that will excite Forbes readers. "The Last Kings of Shanghai" explores the little-known history of two prominent dynasties. As a result, they ended up, as Kaufman put it, "on the wrong side of history." But now, thanks to him, they are at least part of the history of The Boston Globe, an epic spanning several generations of the Sassoon and Kaduri dynasties that rightly brings business out of the shadows and places it at the center of the history of modern China.… The author amusingly contrasts the undisciplined Sassoons with the strict approach of Kaduri and his sons Lawrence and Horace … This book also perfectly describes the turbulent history of China"Financial Times " Few stories have been written about the Sassoons and Kaduri, partly because the families did not welcome such attention… Kaufman studied an impressive number of archives to reveal new details" The Wall Street Journal About the author American journalist and writer Jonathan Kaufman (1956) – winner of the Pulitzer Prize, heads the School of Journalism at Northeastern University in Boston, USA. As the chief of the Beijing bureau of The Wall Street Journal newspaper, he covered the events in Tiananmen Square, as the head of the Berlin bureau of the Boston Globe newspaper – the fall of the Berlin Wall. But the main topic of Kaufman's research is the role of Jews in American and global politics.  Kaufman first came to Shanghai at the age of 23 – he became one of the first Western journalists admitted to China in the 1970s. But it wasn't until decades later, when he worked in Beijing from 2002 to 2005 as the head of the Chinese bureau of The Wall Street Journal, that his attention was attracted by the many magnificent abandoned buildings located along the Banda, the Huangpu River embankment in Shanghai. There he found a connection with the Jewish heritage in Shanghai, and especially with the Sassoon and Kaduri families.</t>
  </si>
  <si>
    <t>http://sentrumbookstore.com/upload/iblock/3c5/ypm2qu0r9otk93uxljlla62j1m6j2zbh/926124f069012dca0ebee5c86536d29a.jpg</t>
  </si>
  <si>
    <t>978-5-387-02044-5</t>
  </si>
  <si>
    <t>Podarochnoe izdanie. Vperviee na russkom iazieke bestseller laureata Pulitcerovskoi premii Djonatana Kaufmana! Zahvatievaushaia istoriia nakopleniia bogatstva, semeinieh intrig, voin, revolucii i perevorotov v epohu ot kolonializma do kommunizma i globalnogo kapitalizma Kniga otpravliaet chitatelia v puteshestvie po zolotoi epohe Shanhaia, ego blesku i trushobam, prolivaia svet na slojniee sviazi mejdu biznesom, politikoi i vlastu v Kitae HH veka Jurnalist, laureat Pulicerovskoi premii Djonatan Kaufman biel odnim iz pervieh zapadnieh jurnalistov, dopushennieh v Kitai v 1970-h. Kaufman otkrievaet istoriu, kotoruu oficialniei kommunisticheskii Kitai pietalsia steret: kak dve bogateishie evreiskie semi – Sassun i Kaduri – na protiajenii bolee 175 let, s opiumnieh voin i do prihoda k vlasti Mao i kompartii, upravliali ekonomikoi i politikoi Shanhaia.  Dinastii Sassun i Kaduri sprovocirovali ekonomicheskii bum i otkrieli Kitai miru, ih dengi prevratili Shanhai v kosmopoliticheskii megapolis, postroili samiee roskoshniee v mire oteli (v kotorieh jili, naprimer, Charli Chaplin, skandalno izvestnaia supruga otrekshegosia ot angliiskogo prestola Eduarda VIII Uollis Simpson, znamenitiei angliiskii dramaturg Noel Kauard), a eshe – oni je pomogli evreiskim bejencam naiti ubejishe v Shanhae vo vremia Holokosta, no oni je ostalis gluhi i slepie k glubokomu neravenstvu v strane i k politicheskim besporiadkam u poroga ih dvorcov, – i poteriali vse.  «Vperviee ia popal Shanhai, kogda mne bielo dvadcat s lishnim let, zadolgo do vstrechi s moei jenoi Barbaroi Hauerd i perehoda v status semianina. Barbara govorit, chto vsegda znala — nam sujdeno vernutsia v Kitai. I mie vernulis, uje s tremia detmi. Oni toje vlubilis v Shanhai. I ia posviashau etu knigu Barbare, Molli, Benu i Niku. Mne povezlo, i ia schastliv»  Djonatan Kaufman   «Poslednie koroli Shanhaia» — eto ne prosto blestiashaia, dostovernaia i legko chitaushaiasia kniga o proshlom Kitaia, ona takje raskrievaet nepredvidenniee obstoiatelstva i paradoksalniee povorotie sudbie v sovremennoi istorii Kitaia»      LA Review of Books   «Zahvatievaushe... Kaufman – stariei specialist po Kitau, rabotavshii v Boston Globe i Wall Street Journal, poetomu on ispolzuet reporterskii opiet, chtobie pokazat gorazdo bolshe, chem lejit na poverhnosti... Eto istoriia, kotoraia budet volnovat chitatelei»   Forbes  «Poslednie koroli Shanhaia" issleduut maloizvestnuu istoriu dvuh viedaushihsia dinastii. V itoge oni okazalis, kak vierazilsia Kaufman, "na nepravilnoi storone istorii". No teper, blagodaria emu, oni, po krainei mere, iavliautsia chastu istorii»   The Boston Globe  «Epos, ohvatievaushii neskolko pokolenii dinastii Sassun i Kaduri, kotoriei spravedlivo vievodit biznes iz teni i pomeshaet ego v centr istorii sovremennogo Kitaia… Avtor zabavno protivopostavliaet nedisciplinirovannieh Sasunov strogomu podhodu Kaduri i ego sienovei Lourensa i Horasa … Eta kniga takje prevoshodno opisievaet burnuu istoriu Kitaia»   Financial Times  «O Sassunah i Kaduri bielo napisano malo istorii, otchasti potomu, chto semi ne privetstvovali takoe vnimanie… Kaufman izuchil vpechatliaushee kolichestvo arhivov, chtobie raskriet noviee podrobnosti»  The Wall Street Journal  Ob avtore  Amerikanskii jurnalist i pisatel Djonatan Kaufman (1956) – laureat Pulitcerovskoi premii, rukovodit Shkoloi jurnalistiki Severo-Vostochnogo universiteta v Bostone, SShA. Kak shef pekinskogo buro gazetie The Wall Street Journal osveshal sobietiia na ploshadi Tiananmen, kak glava berlinskogo buro gazetie Boston Globe – padenie Berlinskoi stenie. No osnovnoi temoi issledovanii Kaufmana iavliaetsia rol evreev v amerikanskoi i globalnoi politike.  Kaufman vperviee okazalsia v Shanhae v 23 goda – on stal odnim iz pervieh zapadnieh jurnalistov, dopushennieh v Kitai v 1970-h godah. No tolko spustia desiatiletiia, kogda on s 2002 po 2005 god rabotal v Pekine rukovoditelem kitaiskogo buro The Wall Street Journal, ego vnimanie privlekli mnojestvo velikolepnieh zabroshennieh zdanii, raspolojennieh vdol Banda, naberejnoi rek Huanpu v Shanhae. Tam on nashel sviaz s evreiskim naslediem v Shanhae, i osobenno s semiami Sassun i Kaduri.</t>
  </si>
  <si>
    <t>Djonatan, Kaufman</t>
  </si>
  <si>
    <t>Poslednie koroli Shanhaia</t>
  </si>
  <si>
    <t>Word</t>
  </si>
  <si>
    <t>Жан-Жак, Руссо</t>
  </si>
  <si>
    <t>Исповедь. Прогулки одинокого мечтателя (с илл.)</t>
  </si>
  <si>
    <t>Жан-Жак Руссо (1712–1778) — выдающийся мыслитель и писатель эпохи Просвещения. В «Исповеди», поразительной по откровенности (по крайней мере, для XVIII века), Руссо подробно описывает пятьдесят три года своей жизни. Это попытка обнажить истинные мотивы действий человека и — почти всегда — найти для них оправдания. Руссо не утаивает того, что воровал, отдал собственных детей в воспитательный дом, жил за счет богатых дам, делится самыми интимными чувствами. Он пишет, как увлекался людьми и как рвал с ними, описывает все свои обиды и горькие заблуждения. Действующими лицами в его повествовании являются Дидро, Вольтер, барон фон Гримм, множество благосклонных к нему женщин. На суд широкой публики это сочинение было вынесено лишь спустя четыре года после смерти автора, в 1782 году. Тогда же увидели свет «Прогулки одинокого мечтателя» (1776–1778), которые продолжают автобиографическую тему в форме философских эссе и подводят черту под всей жизнью и творчеством Жан-Жака Руссо. Эти сочинения позволяют составить впечатление о личности Руссо — весьма противоречивой и тем не менее оказавшей огромное влияние на век Просвещения.</t>
  </si>
  <si>
    <t>Jean-Jacques, Rousseau</t>
  </si>
  <si>
    <t>Confession. Walks of a lonely dreamer (from Fig.)</t>
  </si>
  <si>
    <t>Jean-Jacques Rousseau (1712-1778) was an outstanding thinker and writer of the Enlightenment era. In The Confessions, which is striking in its frankness (at least for the XVIII century), Rousseau describes in detail the fifty-three years of his life. This is an attempt to expose the true motives of a person's actions and — almost always — to find excuses for them. Rousseau does not conceal the fact that he stole, gave his own children to an orphanage, lived at the expense of rich ladies, shares the most intimate feelings. He writes about how he got carried away with people and how he broke up with them, describes all his grievances and bitter misconceptions. The actors in his narrative are Diderot, Voltaire, Baron von Grimm, and many women who are supportive of him. This work was submitted to the general public only four years after the author's death, in 1782. At the same time, the "Walks of a Lonely Dreamer" (1776-1778) were published, which continue the autobiographical theme in the form of philosophical essays and draw a line under the whole life and work of Jean-Jacques Rousseau. These writings allow us to form an impression of Rousseau's personality — very controversial and nevertheless had a huge impact on the age of Enlightenment.</t>
  </si>
  <si>
    <t>http://sentrumbookstore.com/upload/iblock/1d1/qs1koz7jdhim96zvuk725qk23gqrkvv2/72f2716a7f602488bd6e307c559c5c09.jpg</t>
  </si>
  <si>
    <t>978-5-389-25227-1</t>
  </si>
  <si>
    <t>Jan-Jak Russo (1712–1778) — viedaushiisia mieslitel i pisatel epohi Prosvesheniia. V «Ispovedi», porazitelnoi po otkrovennosti (po krainei mere, dlia XVIII veka), Russo podrobno opisievaet piatdesiat tri goda svoei jizni. Eto popietka obnajit istinniee motivie deistvii cheloveka i — pochti vsegda — naiti dlia nih opravdaniia. Russo ne utaivaet togo, chto voroval, otdal sobstvennieh detei v vospitatelniei dom, jil za schet bogatieh dam, delitsia samiemi intimniemi chuvstvami. On pishet, kak uvlekalsia ludmi i kak rval s nimi, opisievaet vse svoi obidie i gorkie zablujdeniia. Deistvuushimi licami v ego povestvovanii iavliautsia Didro, Volter, baron fon Grimm, mnojestvo blagosklonnieh k nemu jenshin. Na sud shirokoi publiki eto sochinenie bielo vieneseno lish spustia chetiere goda posle smerti avtora, v 1782 godu. Togda je uvideli svet «Progulki odinokogo mechtatelia» (1776–1778), kotoriee prodoljaut avtobiograficheskuu temu v forme filosofskih esse i podvodiat chertu pod vsei jiznu i tvorchestvom Jan-Jaka Russo. Eti sochineniia pozvoliaut sostavit vpechatlenie o lichnosti Russo — vesma protivorechivoi i tem ne menee okazavshei ogromnoe vliianie na vek Prosvesheniia.</t>
  </si>
  <si>
    <t>Jan-Jak, Russo</t>
  </si>
  <si>
    <t>Ispoved. Progulki odinokogo mechtatelia (s ill.)</t>
  </si>
  <si>
    <t>Кеохейн, Р.</t>
  </si>
  <si>
    <t>После гегемонии. Что будет с ними и с нами?</t>
  </si>
  <si>
    <t>Роберт Кеохейн - один из главных американских геополитиков и стратегов XX века. Он по праву стоит в одном ряду с Джозефом Наём, Збигневом Бжезинским, Гансом Моргентау. Его теории во многом создали современную доктрину американской внешней политики. В 1984 году он публикует прорывную на тот момент книгу - «После гегемонии». В ней он доказывает то, что в то время - один из самых жёстких периодов Холодной войны - не осмелился бы доказывать, пожалуй, никто. Кеохейн пишет, что совсем скоро биполярная система уйдёт в прошлое. На её место придёт однополярная, но и это ненадолго. Кеохейн доказывал, что совсем скоро исчезнет само понятие политической гегемонии: сверхдержавы и империи больше не смогут контролировать малые страны. Но это по его мнению совсем не плохо. Наоборот, именно это и есть путь к созданию более справедливого и счастливого общества на всей планете. Книга вызвала гнев американских консерваторов и не была принята ими. Автора подвергли травле в Соединённых Штатах.</t>
  </si>
  <si>
    <t>Шахматы геополитики</t>
  </si>
  <si>
    <t>Keohane, R.</t>
  </si>
  <si>
    <t>After the hegemony. What will happen to them and to us?</t>
  </si>
  <si>
    <t>Robert Keohane is one of the main American geopoliticians and strategists of the 20th century. He rightfully stands on a par with Joseph Nye, Zbigniew Brzezinski, Hans Morgenthau. His theories have largely created the modern doctrine of American foreign policy. In 1984, he published a breakthrough book at that time - "After Hegemony". In it, he proves something that at that time - one of the harshest periods of the Cold War - perhaps no one would have dared to prove. Keohane writes that very soon the bipolar system will become a thing of the past. A unipolar one will take its place, but even this will not last long. Keohane argued that the very concept of political hegemony would disappear very soon: superpowers and empires would no longer be able to control small countries. But in his opinion, this is not a bad thing at all. On the contrary, this is exactly the way to create a more just and happy society all over the planet. The book angered American conservatives and was not accepted by them. The author was bullied in the United States.</t>
  </si>
  <si>
    <t>978-5-00222-452-4</t>
  </si>
  <si>
    <t>Robert Keohein - odin iz glavnieh amerikanskih geopolitikov i strategov XX veka. On po pravu stoit v odnom riadu s Djozefom Naem, Zbignevom Bjezinskim, Gansom Morgentau. Ego teorii vo mnogom sozdali sovremennuu doktrinu amerikanskoi vneshnei politiki. V 1984 godu on publikuet prorievnuu na tot moment knigu - «Posle gegemonii». V nei on dokazievaet to, chto v to vremia - odin iz samieh jestkih periodov Holodnoi voinie - ne osmelilsia bie dokazievat, pojalui, nikto. Keohein pishet, chto sovsem skoro bipoliarnaia sistema uidet v proshloe. Na ee mesto pridet odnopoliarnaia, no i eto nenadolgo. Keohein dokazieval, chto sovsem skoro ischeznet samo poniatie politicheskoi gegemonii: sverhderjavie i imperii bolshe ne smogut kontrolirovat maliee stranie. No eto po ego mneniu sovsem ne ploho. Naoborot, imenno eto i est put k sozdaniu bolee spravedlivogo i schastlivogo obshestva na vsei planete. Kniga viezvala gnev amerikanskih konservatorov i ne biela priniata imi. Avtora podvergli travle v Soedinennieh Shtatah.</t>
  </si>
  <si>
    <t>Keohein, R.</t>
  </si>
  <si>
    <t>Posle gegemonii. Chto budet s nimi i s nami?</t>
  </si>
  <si>
    <t>Льюис, К.,Рассел, Б.</t>
  </si>
  <si>
    <t>Хроники любви. От Агапэ до Эроса</t>
  </si>
  <si>
    <t>«Мы беззащитны от рождения, нужны друг другу, и в сознании это отражается как любовь, – писал К. Льюис. – Но всякая любовь говорит как власть имеющий. Она учит нас не считаться с ценой, требует полного повиновения и внушает, что любое действие, совершенное ради нее, законно и даже похвально». Как известно, греки различали четыре вида любви: от «агапэ» (жертвенной, бескорыстной) до «эроса» (чувственной, плотской). Клайв Льюис (1898–1963) британский писатель (автор «Хроник Нарнии») и философ, осмысливает эти виды и дает им собственное толкование. Другой английский мыслитель – Бертран Рассел (1872–1970), философ, математик и общественный деятель, лауреат Нобелевской премии, останавливается более подробно на видах любовного влечения и связанных с ними отношениях, в том числе брачных. Отдельная тема его исследований – место секса в формировании характера и жизни человека, а также соответствующая сексуальная этика.</t>
  </si>
  <si>
    <t>Философский поединок</t>
  </si>
  <si>
    <t>Lewis, K.,Russell, B.</t>
  </si>
  <si>
    <t>Chronicles of love. From Agape to Eros</t>
  </si>
  <si>
    <t>"We are defenseless from birth, we need each other, and in our minds this is reflected as love," wrote K. Lewis, "But all love speaks as having power. She teaches us to disregard the price, demands complete obedience, and instills in us that any action done for her sake is legitimate and even commendable." As you know, the Greeks distinguished four types of love: from "agape" (sacrificial, selfless) to "eros" (sensual, carnal). Clive Lewis (1898-1963) British writer (author of The Chronicles of Narnia) and philosopher, comprehends these species and gives them his own interpretation. Another English thinker, Bertrand Russell (1872-1970), philosopher, mathematician and public figure, Nobel Prize laureate, dwells in more detail on the types of love attraction and related relationships, including marital ones. A separate topic of his research is the place of sex in the formation of human character and life, as well as the corresponding sexual ethics.</t>
  </si>
  <si>
    <t>http://sentrumbookstore.com/upload/iblock/dad/xxymkcy9kpu5es89iivgq1xrajb7q4vu/6c2a4fabf87cc685dffc8945c82cdce9.jpg</t>
  </si>
  <si>
    <t>978-5-00222-442-5</t>
  </si>
  <si>
    <t>«Mie bezzashitnie ot rojdeniia, nujnie drug drugu, i v soznanii eto otrajaetsia kak lubov, – pisal K. Luis. – No vsiakaia lubov govorit kak vlast imeushii. Ona uchit nas ne schitatsia s cenoi, trebuet polnogo povinoveniia i vnushaet, chto luboe deistvie, sovershennoe radi nee, zakonno i daje pohvalno». Kak izvestno, greki razlichali chetiere vida lubvi: ot «agape» (jertvennoi, beskoriestnoi) do «erosa» (chuvstvennoi, plotskoi). Klaiv Luis (1898–1963) britanskii pisatel (avtor «Hronik Narnii») i filosof, osmieslivaet eti vidie i daet im sobstvennoe tolkovanie. Drugoi angliiskii mieslitel – Bertran Rassel (1872–1970), filosof, matematik i obshestvenniei deiatel, laureat Nobelevskoi premii, ostanavlivaetsia bolee podrobno na vidah lubovnogo vlecheniia i sviazannieh s nimi otnosheniiah, v tom chisle brachnieh. Otdelnaia tema ego issledovanii – mesto seksa v formirovanii haraktera i jizni cheloveka, a takje sootvetstvuushaia seksualnaia etika.</t>
  </si>
  <si>
    <t>Luis, K.,Rassel, B.</t>
  </si>
  <si>
    <t>Hroniki lubvi. Ot Agape do Erosa</t>
  </si>
  <si>
    <t>Нитобе, Инадзо</t>
  </si>
  <si>
    <t>Бусидо: кодекс чести самурая</t>
  </si>
  <si>
    <t>Инадзо Нитобэ — третий сын известной семьи самураев из города Мориока на севере Японии. Молодые годы он провел в США, в университете Джона Хопкинса, а после получения докторской степени вернулся на родину. За это время он опубликовал множество книг, в том числе на английском и немецком языках, самой известной из которых стала "Бусидо — душа Японии", изданная впервые в 1900 году. Перед читателем — подробное и достоверное описание японского вонского искусства эпохи феодализма. Однако Бусидо — не просто наука о сражениях, это полноценная философия и уникальный стиль жизни, свойственный только японским самураям. Рожденная из древних традиций, она взрастила поколения бесстрашных и мудрых воинов, стремящихся к познанию и совершенствованию своей жизни. Основополагающие принципы Бусидо проникли в самую глубь национального характера Японии и по сей день остаются востребованными, напоминая каждому из нас о важности долга, верности и справедливости.</t>
  </si>
  <si>
    <t>Популярная философия с иллюстрациями</t>
  </si>
  <si>
    <t>Nitobe, Inazo</t>
  </si>
  <si>
    <t>Bushido: The Samurai's Code of Honor</t>
  </si>
  <si>
    <t>Inazo Nitobe is the third son of a famous samurai family from the city of Morioka in northern Japan. He spent his younger years in the USA, at Johns Hopkins University, and after receiving his doctorate returned to his homeland. During this time, he published many books, including in English and German, the most famous of which was "Bushido — the Soul of Japan", published for the first time in 1900. The reader is presented with a detailed and reliable description of the Japanese Won art of the feudal era. However, Bushido is not just a science of fighting, it is a full—fledged philosophy and a unique lifestyle peculiar only to Japanese samurai. Born from ancient traditions, she has nurtured generations of fearless and wise warriors striving to learn and improve their lives. The fundamental principles of Bushido penetrated to the very depths of the national character of Japan and remain in demand to this day, reminding each of us of the importance of duty, loyalty and justice.</t>
  </si>
  <si>
    <t>http://sentrumbookstore.com/upload/iblock/508/53809hcch2zj259qmiqj43lywpswpqxd/0e9f65c1e6d7ea6fd61a843298a7aa09.jpg</t>
  </si>
  <si>
    <t>978-5-17-163670-8</t>
  </si>
  <si>
    <t>Inadzo Nitobe — tretii sien izvestnoi semi samuraev iz goroda Morioka na severe Iaponii. Molodiee godie on provel v SShA, v universitete Djona Hopkinsa, a posle polucheniia doktorskoi stepeni vernulsia na rodinu. Za eto vremia on opublikoval mnojestvo knig, v tom chisle na angliiskom i nemeckom iaziekah, samoi izvestnoi iz kotorieh stala "Busido — dusha Iaponii", izdannaia vperviee v 1900 godu. Pered chitatelem — podrobnoe i dostovernoe opisanie iaponskogo vonskogo iskusstva epohi feodalizma. Odnako Busido — ne prosto nauka o srajeniiah, eto polnocennaia filosofiia i unikalniei stil jizni, svoistvenniei tolko iaponskim samuraiam. Rojdennaia iz drevnih tradicii, ona vzrastila pokoleniia besstrashnieh i mudrieh voinov, stremiashihsia k poznaniu i sovershenstvovaniu svoei jizni. Osnovopolagaushie principie Busido pronikli v samuu glub nacionalnogo haraktera Iaponii i po sei den ostautsia vostrebovanniemi, napominaia kajdomu iz nas o vajnosti dolga, vernosti i spravedlivosti.</t>
  </si>
  <si>
    <t>Nitobe, Inadzo</t>
  </si>
  <si>
    <t>Busido: kodeks chesti samuraia</t>
  </si>
  <si>
    <t>Фоер, Ф.</t>
  </si>
  <si>
    <t>Последний день Джо. Инсайд из Белого дома о будущем Америки</t>
  </si>
  <si>
    <t>Франклин Фоер подробно рассказывает о том, как правительство Байдена уже который год разбирает Америку на запчасти. Народ Америки беднеет, промышленность деградирует, армия терпит одно поражение за другим. Коррупция, кумовство, некомпетентность пропитали всю систему власти в США: от Белого дома, где должность теперь можно получить через постель или за большую взятку, до самых незначительных мест внизу управленческой иерархии. Тотальный кризис идеологии, потеря собственных ориентиров, провал всех попыток развивать страну — вот к чему привёл Америку Джо Байден.</t>
  </si>
  <si>
    <t>Foer, F.</t>
  </si>
  <si>
    <t>Joe's last day. An insider from the White House on the future of America</t>
  </si>
  <si>
    <t>Franklin Foer talks in detail about how the Biden government has been dismantling America for parts for years. The American people are getting poorer, industry is degrading, and the army is suffering one defeat after another. Corruption, nepotism, and incompetence permeated the entire system of government in the United States: from the White House, where a position can now be obtained through a bed or for a large bribe, to the most insignificant places at the bottom of the managerial hierarchy. The total crisis of ideology, the loss of one's own guidelines, the failure of all attempts to develop the country — that's what Joe Biden led America to.</t>
  </si>
  <si>
    <t>978-5-00222-505-7</t>
  </si>
  <si>
    <t>Franklin Foer podrobno rasskazievaet o tom, kak pravitelstvo Baidena uje kotoriei god razbiraet Ameriku na zapchasti. Narod Ameriki bedneet, promieshlennost degradiruet, armiia terpit odno porajenie za drugim. Korrupciia, kumovstvo, nekompetentnost propitali vsu sistemu vlasti v SShA: ot Belogo doma, gde doljnost teper mojno poluchit cherez postel ili za bolshuu vziatku, do samieh neznachitelnieh mest vnizu upravlencheskoi ierarhii. Totalniei krizis ideologii, poteria sobstvennieh orientirov, proval vseh popietok razvivat stranu — vot k chemu privel Ameriku Djo Baiden.</t>
  </si>
  <si>
    <t>Poslednii den Djo. Insaid iz Belogo doma o budushem Ameriki</t>
  </si>
  <si>
    <t>Шнеерсон, Менехем-Мендл,Джекобсон, С.</t>
  </si>
  <si>
    <t>К жизни, полной смысла</t>
  </si>
  <si>
    <t>Эта книга — сборник рассуждений на важные темы рабби Менахема-Мендла Шнеерсона, одного из самых влиятельных религиозных деятелей нашего времени, признанного лидера, известного всему миру Ребе. Его учение несет в себе универсальную идею, призывая людей вести добродетельную, продуктивную жизнь.</t>
  </si>
  <si>
    <t>Schneerson, Menehem-Mendl,Jacobson, S.</t>
  </si>
  <si>
    <t>To a life full of meaning</t>
  </si>
  <si>
    <t>This book is a collection of discourses on important topics by Rabbi Menachem—Mendl Schneerson, one of the most influential religious figures of our time, a recognized leader, known to the whole world Rebbe. His teaching carries a universal idea, encouraging people to lead virtuous, productive lives.</t>
  </si>
  <si>
    <t>978-5-9953-0935-2</t>
  </si>
  <si>
    <t>Eta kniga — sbornik rassujdenii na vajniee temie rabbi Menahema-Mendla Shneersona, odnogo iz samieh vliiatelnieh religioznieh deiatelei nashego vremeni, priznannogo lidera, izvestnogo vsemu miru Rebe. Ego uchenie neset v sebe universalnuu ideu, prizievaia ludei vesti dobrodetelnuu, produktivnuu jizn.</t>
  </si>
  <si>
    <t>Shneerson, Menehem-Mendl,Djekobson, S.</t>
  </si>
  <si>
    <t>K jizni, polnoi smiesla</t>
  </si>
  <si>
    <t>Грин, Уильям</t>
  </si>
  <si>
    <t>Секреты величайших инвесторов мира. Как побеждать на рынках и в жизни</t>
  </si>
  <si>
    <t>Знаменитый Тони Роббис написал, что эта книга "…наполнена убедительными выводами самых успешных инвесторов мира. Прочтите и примите бесценные уроки".Эта книга знакомит с великими инвесторами, настоящими легендами мира финансов.Обычно мы со скепсисом относимся к советам миллионеров, наставлениям из серии "выйти из зоны комфорта" и рассказам о том, кто и как разбогател. Очевидно, что акулы бизнеса гениальны, но можно ли повторить их успех? У автора этой книги особый подход. Известный журналист The New Yorker, Time, Fortune, Forbes, The Economist Уильям Грин провел сотни интервью со знаменитыми суперинвесторами и обнаружил, что ключевые идеи создания богатства применимы во всех сферах.Эта книга — о законах инвестирования. Финансовые гении честно расскажут, как они побеждают на рынке. Но эта книга — также и о жизни, ведь то, что хорошо в финансах, закономерно работает везде. Вы узнаете, как лучшие инвесторы зарабатывают и как мыслят, принимают решения, оценивают риски, избегают дорогостоящих ошибок, повышают устойчивость и используют ситуацию в свою пользу.Эта яркая и захватывающая книга сможет сделать вашу жизнь богаче во всех смыслах.</t>
  </si>
  <si>
    <t>«Умный бизнес»</t>
  </si>
  <si>
    <t>Green, William</t>
  </si>
  <si>
    <t>Secrets of the world's greatest investors. How to win in the markets and in life</t>
  </si>
  <si>
    <t>The famous Tony Robbis wrote that this book "... is filled with convincing conclusions from the most successful investors in the world. Read and accept invaluable lessons."This book introduces great investors, real legends of the world of finance.We are usually skeptical about the advice of millionaires, the instructions from the series "get out of your comfort zone" and stories about who got rich and how. Obviously, business sharks are brilliant, but is it possible to repeat their success? The author of this book has a special approach. William Green, a well-known journalist of The New Yorker, Time, Fortune, Forbes, and The Economist, conducted hundreds of interviews with famous super investors and found that the key ideas of wealth creation are applicable in all spheres.This book is about the laws of investing. Financial geniuses will honestly tell you how they win in the market. But this book is also about life, because what is good in finance naturally works everywhere. You will learn how the best investors earn and how they think, make decisions, assess risks, avoid costly mistakes, increase resilience and use the situation to their advantage.This bright and exciting book can make your life richer in every sense.</t>
  </si>
  <si>
    <t>http://sentrumbookstore.com/upload/iblock/d12/1fvipvrm8g347v3d0504m0l700942e54/5ee843a40af551b31aa54a8bda8ce221.jpg</t>
  </si>
  <si>
    <t>978-5-17-159109-0</t>
  </si>
  <si>
    <t>Znamenitiei Toni Robbis napisal, chto eta kniga "…napolnena ubeditelniemi vievodami samieh uspeshnieh investorov mira. Prochtite i primite bescenniee uroki".Eta kniga znakomit s velikimi investorami, nastoiashimi legendami mira finansov.Obiechno mie so skepsisom otnosimsia k sovetam millionerov, nastavleniiam iz serii "vieiti iz zonie komforta" i rasskazam o tom, kto i kak razbogatel. Ochevidno, chto akulie biznesa genialnie, no mojno li povtorit ih uspeh? U avtora etoi knigi osobiei podhod. Izvestniei jurnalist The New Yorker, Time, Fortune, Forbes, The Economist Uiliam Grin provel sotni intervu so znamenitiemi superinvestorami i obnarujil, chto klucheviee idei sozdaniia bogatstva primenimie vo vseh sferah.Eta kniga — o zakonah investirovaniia. Finansoviee genii chestno rasskajut, kak oni pobejdaut na rienke. No eta kniga — takje i o jizni, ved to, chto horosho v finansah, zakonomerno rabotaet vezde. Vie uznaete, kak luchshie investorie zarabatievaut i kak miesliat, prinimaut resheniia, ocenivaut riski, izbegaut dorogostoiashih oshibok, povieshaut ustoichivost i ispolzuut situaciu v svou polzu.Eta iarkaia i zahvatievaushaia kniga smojet sdelat vashu jizn bogache vo vseh smieslah.</t>
  </si>
  <si>
    <t>Grin, Uiliam</t>
  </si>
  <si>
    <t>Sekretie velichaishih investorov mira. Kak pobejdat na rienkah i v jizni</t>
  </si>
  <si>
    <t>Дольник, Виктор</t>
  </si>
  <si>
    <t>Этология человека. Непослушное дитя биосферы. Беседы о поведении человека в компании птиц, зверей и детей</t>
  </si>
  <si>
    <t>Почему многие наши пристрастия странны для окружающих и необъяснимы для нас самих? Почему несколько лет детства значат для нас не меньше, чем вся остальная жизнь? Почему подростки любят собираться в стойкие шумные компании и становятся порой неуправляемыми? Почему любовь ослепляет? Какая форма брачных отношений «естественна» для человека? Откуда берутся агрессивность, страх, соподчинение? Какова естественная природа власти? На все эти вопросы можно найти ответы в доисторическом прошлом человека, в его биологическом начале.</t>
  </si>
  <si>
    <t>МЦНМО (Московский центр непрерывного математического образования)</t>
  </si>
  <si>
    <t>Этнология человека</t>
  </si>
  <si>
    <t>Dolnik, Victor</t>
  </si>
  <si>
    <t>Human ethology. A naughty child of the biosphere. Conversations about human behavior in the company of birds, animals and children</t>
  </si>
  <si>
    <t>Why are many of our addictions strange to others and inexplicable to ourselves? Why do a few years of childhood mean as much to us as the rest of our lives? Why do teenagers like to gather in persistent noisy companies and sometimes become uncontrollable? Why is love blinding? What form of marital relations is "natural" for a person? Where does aggression, fear, and subordination come from? What is the natural nature of power? All these questions can be answered in the prehistoric past of man, in his biological origin.</t>
  </si>
  <si>
    <t>http://sentrumbookstore.com/upload/iblock/196/crnygucv40bhx8rw3iailwpopxszxsyr/4ce5029d3fccc59d28e082e67e1d8ba2.jpg</t>
  </si>
  <si>
    <t>978-5-4439-4585-9</t>
  </si>
  <si>
    <t>Pochemu mnogie nashi pristrastiia strannie dlia okrujaushih i neobiasnimie dlia nas samih? Pochemu neskolko let detstva znachat dlia nas ne menshe, chem vsia ostalnaia jizn? Pochemu podrostki lubiat sobiratsia v stoikie shumniee kompanii i stanoviatsia poroi neupravliaemiemi? Pochemu lubov oslepliaet? Kakaia forma brachnieh otnoshenii «estestvenna» dlia cheloveka? Otkuda berutsia agressivnost, strah, sopodchinenie? Kakova estestvennaia priroda vlasti? Na vse eti voprosie mojno naiti otvetie v doistoricheskom proshlom cheloveka, v ego biologicheskom nachale.</t>
  </si>
  <si>
    <t>Dolnik, Viktor</t>
  </si>
  <si>
    <t>Etologiia cheloveka. Neposlushnoe ditia biosferie. Besedie o povedenii cheloveka v kompanii ptic, zverei i detei</t>
  </si>
  <si>
    <t>ICNMO (Moscow Center for Continuing Mathematical Education)</t>
  </si>
  <si>
    <t>Religion, Spirituality</t>
  </si>
  <si>
    <t>Ливаро, Домиан</t>
  </si>
  <si>
    <t>Хиромантия. Как по руке прочитать человека и его судьбу. Практическое руководство</t>
  </si>
  <si>
    <t>С помощью книги от потомственного хироманта Домиана Ливаро вы научитесь читать людей как открытую книгу. Погрузитесь в тайны этой науки, раскройте ее секреты и узнайте, как понять человека и его судьбу просто по линиям на ладони.Все мы приходим в этот мир со своей, особенной программой. Она содержит наши способности, склонности, таланты, черты характера — по сути, весь спектр наших личных качеств.Есть простой способ узнать многое и о своей личности, и о своей судьбе: о них вам расскажет древнейшая наука — хиромантия.Автор предлагает практическое руководство, которое поможет вам разгадать символы и знаки на руке, раскрывая глубинные тайны личности каждого человека.Хиромантия поможет вам:•	понять, какие события прошлого воздействуют на нынешнюю жизнь_•	предвидеть события будущего и влиять на их исход_•	изменить денежную карму_•	наладить отношения с окружающими_•	узнать, какие знаки свидетельствуют о наличии магических способностей и как их развить.Эта книга станет незаменимым помощником для тех, кто стремится понять себя и окружающих, обогатить свои отношения и достичь успеха в жизни.Узнайте, как использовать знания хиромантии на практике и изменить свою жизнь к лучшему!</t>
  </si>
  <si>
    <t>Золотая книга эзотерики. Лучшее</t>
  </si>
  <si>
    <t>Livaro, Domian</t>
  </si>
  <si>
    <t>Palmistry. How to read a person's hand and his fate. Practical guide</t>
  </si>
  <si>
    <t>With the help of a book from the hereditary palmist Domian Livaro, you will learn to read people like an open book. Immerse yourself in the mysteries of this science, uncover its secrets and learn how to understand a person and his fate simply by the lines in the palm of your hand.We all come into this world with our own special program. It contains our abilities, inclinations, talents, character traits — in fact, the whole range of our personal qualities.There is an easy way to learn a lot about your personality and your destiny: the ancient science of palmistry will tell you about them.The author offers a practical guide that will help you unravel the symbols and signs on the hand, revealing the deep secrets of each person's personality.Palmistry will help you:• understand what events of the past affect current life_• anticipate future events and influence their outcome_• change monetary karma_ • establish relationships with others_ • find out which signs indicate the presence of magical abilities and how to develop them.This book will become an indispensable assistant for those who seek to understand themselves and others, enrich their relationships and achieve success in life.Learn how to use the knowledge of palmistry in practice and change your life for the better!</t>
  </si>
  <si>
    <t>http://sentrumbookstore.com/upload/iblock/313/0p7nbtxjx59jovi697bqulw5f573y2bm/2e19a54e3b9f49e33704e699e9a60aaf.jpg</t>
  </si>
  <si>
    <t>978-5-17-164903-6</t>
  </si>
  <si>
    <t>S pomoshu knigi ot potomstvennogo hiromanta Domiana Livaro vie nauchites chitat ludei kak otkrietuu knigu. Pogruzites v tainie etoi nauki, raskroite ee sekretie i uznaite, kak poniat cheloveka i ego sudbu prosto po liniiam na ladoni.Vse mie prihodim v etot mir so svoei, osobennoi programmoi. Ona soderjit nashi sposobnosti, sklonnosti, talantie, chertie haraktera — po suti, ves spektr nashih lichnieh kachestv.Est prostoi sposob uznat mnogoe i o svoei lichnosti, i o svoei sudbe: o nih vam rasskajet drevneishaia nauka — hiromantiia.Avtor predlagaet prakticheskoe rukovodstvo, kotoroe pomojet vam razgadat simvolie i znaki na ruke, raskrievaia glubinniee tainie lichnosti kajdogo cheloveka.Hiromantiia pomojet vam:•	poniat, kakie sobietiia proshlogo vozdeistvuut na nieneshnuu jizn_•	predvidet sobietiia budushego i vliiat na ih ishod_•	izmenit denejnuu karmu_•	naladit otnosheniia s okrujaushimi_•	uznat, kakie znaki svidetelstvuut o nalichii magicheskih sposobnostei i kak ih razvit.Eta kniga stanet nezamenimiem pomoshnikom dlia teh, kto stremitsia poniat sebia i okrujaushih, obogatit svoi otnosheniia i dostich uspeha v jizni.Uznaite, kak ispolzovat znaniia hiromantii na praktike i izmenit svou jizn k luchshemu!</t>
  </si>
  <si>
    <t>Hiromantiia. Kak po ruke prochitat cheloveka i ego sudbu. Prakticheskoe rukovodstvo</t>
  </si>
  <si>
    <t>Миллер, Густав</t>
  </si>
  <si>
    <t>Самый полный сонник Миллера. Толкования 10 000 снов</t>
  </si>
  <si>
    <t>Важнейшим помощником человека при принятии решений издавна являлись сны и гадания. Каждый из нас хочет заглянуть в будущее. Каждый хочет иметь подсказку, "путевой указатель" на развилке жизненного пути, ведь нередко мы приходим в замешательство: как поступить? как ответить на вопрос? что будет дальше? как изменить обстоятельства? Помочь может "его величество случай". Более того, он может кардинально изменить сложившуюся ситуацию в лучшую сторону.Книга, которую вы держите сейчас в руках, — знаменитый "Сонник Миллера" — выдержала множество изданий по всему миру. Ей пользуется уже не одно поколение людей, и это не случайность! В ней вы найдете ответы на свои вопросы о таинственных снах, волнующих вашу душу.</t>
  </si>
  <si>
    <t>Простая магия (мал.)</t>
  </si>
  <si>
    <t>Miller, Gustav</t>
  </si>
  <si>
    <t>Miller's most complete dream book. Interpretations of 10,000 dreams</t>
  </si>
  <si>
    <t>Dreams and fortune-telling have long been the most important human helper in decision-making. Each of us wants to look into the future. Everyone wants to have a clue, a "waypoint" at the fork in life's path, because we often get confused: What should I do? How do I answer the question? what will happen next? How can circumstances be changed? "His Majesty's case" can help. Moreover, he can radically change the current situation for the better.The book you are holding in your hands now, the famous Miller's Dream Book, has gone through many editions around the world. It has been used by more than one generation of people, and this is not an accident! In it you will find answers to your questions about mysterious dreams that excite your soul.</t>
  </si>
  <si>
    <t>http://sentrumbookstore.com/upload/iblock/6ca/9umhb3fexk0su1h213ylr2ehly1cv6e6/de4cf4d74c84588798efc0308e832692.jpg</t>
  </si>
  <si>
    <t>978-5-17-164990-6</t>
  </si>
  <si>
    <t>Vajneishim pomoshnikom cheloveka pri priniatii reshenii izdavna iavlialis snie i gadaniia. Kajdiei iz nas hochet zaglianut v budushee. Kajdiei hochet imet podskazku, "putevoi ukazatel" na razvilke jiznennogo puti, ved neredko mie prihodim v zameshatelstvo: kak postupit? kak otvetit na vopros? chto budet dalshe? kak izmenit obstoiatelstva? Pomoch mojet "ego velichestvo sluchai". Bolee togo, on mojet kardinalno izmenit slojivshuusia situaciu v luchshuu storonu.Kniga, kotoruu vie derjite seichas v rukah, — znamenitiei "Sonnik Millera" — viederjala mnojestvo izdanii po vsemu miru. Ei polzuetsia uje ne odno pokolenie ludei, i eto ne sluchainost! V nei vie naidete otvetie na svoi voprosie o tainstvennieh snah, volnuushih vashu dushu.</t>
  </si>
  <si>
    <t>Samiei polniei sonnik Millera. Tolkovaniia 10 000 snov</t>
  </si>
  <si>
    <t>Рерих, Елена</t>
  </si>
  <si>
    <t>Сокровенное знание. Теория и практика Агни Йоги (новый формат)</t>
  </si>
  <si>
    <t>Сборник наиболее важных фрагментов писем Елены Рерих, адресованных последователям учения Агни-Йоги.Елена Ивановна Рерих всегда держалась в тени своего великого мужа, и тем не менее именно она была составителем книг учения Живой Этики, или Агни-Йоги, переданного Рерихам Учителем Мориа.</t>
  </si>
  <si>
    <t>Золотая коллекция эзотерики</t>
  </si>
  <si>
    <t>Roerich, Elena</t>
  </si>
  <si>
    <t>Intimate knowledge. Theory and practice of Agni Yoga (new format)</t>
  </si>
  <si>
    <t>A collection of the most important fragments of Elena Roerich's letters addressed to followers of the teachings of Agni Yoga.Elena Ivanovna Roerich always kept in the shadow of her great husband, and nevertheless it was she who compiled the books of the teaching of Living Ethics, or Agni Yoga, transmitted to the Roerichs by Teacher Moriah.</t>
  </si>
  <si>
    <t>http://sentrumbookstore.com/upload/iblock/28f/8a67dwwi1koejmvrjmoeq2wr55iia1zj/31cb1480f719a94631816bf800f0920a.jpg</t>
  </si>
  <si>
    <t>978-5-04-197139-7</t>
  </si>
  <si>
    <t>Sbornik naibolee vajnieh fragmentov pisem Elenie Rerih, adresovannieh posledovateliam ucheniia Agni-Iogi.Elena Ivanovna Rerih vsegda derjalas v teni svoego velikogo muja, i tem ne menee imenno ona biela sostavitelem knig ucheniia Jivoi Etiki, ili Agni-Iogi, peredannogo Reriham Uchitelem Moria.</t>
  </si>
  <si>
    <t>Rerih, Elena</t>
  </si>
  <si>
    <t>Sokrovennoe znanie. Teoriia i praktika Agni Iogi (noviei format)</t>
  </si>
  <si>
    <t>Роналд, Уэст</t>
  </si>
  <si>
    <t>Включи силу подсознания. Практический курс воздействия на реальность</t>
  </si>
  <si>
    <t>В нашем теле скрыт источник огромной силы, о которой многие не подозревают. Это ваше подсознание. Нам дана власть над собственной жизнью. Мы можем по своей воле менять материальный мир, но часто не знаем, как это сделать, или у нас не получается.Из этой книги вы узнаете:•	как наладить контакт с подсознанием, чтобы оно начало работать на вас_•	как управлять им и закладывать в него программы, способные привести вас к желаемым целям_•	как придать этим программам энергии, чтобы они начали действовать.Роналд Уэст сочетает древнюю мудрость индийских народов и новейшие исследования западного общества. Вы узнаете, как настроить свой мозг на создание нужных вам событий. Вы научитесь настраивать свое подсознание таким образом, чтобы оно само притягивало к вам благоприятные возможности.</t>
  </si>
  <si>
    <t>Алхимия духа. Лучшее</t>
  </si>
  <si>
    <t>Ronald, West</t>
  </si>
  <si>
    <t>Turn on the power of the subconscious. A practical course of impact on reality</t>
  </si>
  <si>
    <t>There is a source of tremendous power hidden in our body, which many do not suspect. It's your subconscious mind. We are given power over our own lives. We can change the material world at will, but often we do not know how to do it, or we do not succeed.From this book you will learn:• how to establish contact with the subconscious mind so that it starts working for you_•	how to manage it and put programs into it that can lead you to the desired goals_•	how to give these programs the energy to make them work.Ronald West combines the ancient wisdom of the Indian peoples and the latest research on Western society. You will learn how to set up your brain to create the events you need. You will learn how to adjust your subconscious mind in such a way that it attracts favorable opportunities to you.</t>
  </si>
  <si>
    <t>http://sentrumbookstore.com/upload/iblock/3c5/sy4goikzzdwdcmfb47uaom1n1n2npng8/f9dc029a71bf03dfbe943c00533aecf2.jpg</t>
  </si>
  <si>
    <t>978-5-17-162905-2</t>
  </si>
  <si>
    <t>V nashem tele skriet istochnik ogromnoi silie, o kotoroi mnogie ne podozrevaut. Eto vashe podsoznanie. Nam dana vlast nad sobstvennoi jiznu. Mie mojem po svoei vole meniat materialniei mir, no chasto ne znaem, kak eto sdelat, ili u nas ne poluchaetsia.Iz etoi knigi vie uznaete:•	kak naladit kontakt s podsoznaniem, chtobie ono nachalo rabotat na vas_•	kak upravliat im i zakladievat v nego programmie, sposobniee privesti vas k jelaemiem celiam_•	kak pridat etim programmam energii, chtobie oni nachali deistvovat.Ronald Uest sochetaet drevnuu mudrost indiiskih narodov i noveishie issledovaniia zapadnogo obshestva. Vie uznaete, kak nastroit svoi mozg na sozdanie nujnieh vam sobietii. Vie nauchites nastraivat svoe podsoznanie takim obrazom, chtobie ono samo pritiagivalo k vam blagopriiatniee vozmojnosti.</t>
  </si>
  <si>
    <t>Ronald, Uest</t>
  </si>
  <si>
    <t>Vkluchi silu podsoznaniia. Prakticheskii kurs vozdeistviia na realnost</t>
  </si>
  <si>
    <t>Абгарян, Наринэ</t>
  </si>
  <si>
    <t>Счастье Муры</t>
  </si>
  <si>
    <t>Добрая, полная тепла и нежности история о девочке Муре, её брате Гришке и их бабушке и дедушке. Гришка уже ходит в школу, а Мура пока только в детский сад, но оба они любят проводить лето в деревне у дедушки, где их, конечно, ждёт куча весёлых приключений. Особое озорное очарование книге придают иллюстрации Ольги Громовой.</t>
  </si>
  <si>
    <t>Мир, дружба и жвачка</t>
  </si>
  <si>
    <t>Abgaryan, Narine</t>
  </si>
  <si>
    <t>Mura's Happiness</t>
  </si>
  <si>
    <t>A kind, full of warmth and tenderness story about the girl Moore, her brother Grishka and their grandparents. Grishka is already going to school, and Mura is still only in kindergarten, but both of them like to spend the summer in the village with their grandfather, where, of course, they will have a lot of fun adventures. Olga Gromova's illustrations give the book a special mischievous charm.</t>
  </si>
  <si>
    <t>http://sentrumbookstore.com/upload/iblock/aba/a24akd0yexa2qfqzb04dv4t1kliev20r/a2d69f9466269087565f7abc2812ba07.jpg</t>
  </si>
  <si>
    <t>978-5-17-166245-5</t>
  </si>
  <si>
    <t>Dobraia, polnaia tepla i nejnosti istoriia o devochke Mure, ee brate Grishke i ih babushke i dedushke. Grishka uje hodit v shkolu, a Mura poka tolko v detskii sad, no oba oni lubiat provodit leto v derevne u dedushki, gde ih, konechno, jdet kucha veselieh prikluchenii. Osoboe ozornoe ocharovanie knige pridaut illustracii Olgi Gromovoi.</t>
  </si>
  <si>
    <t>Abgarian, Narine</t>
  </si>
  <si>
    <t>Schaste Murie</t>
  </si>
  <si>
    <t>Берестов, В.</t>
  </si>
  <si>
    <t>Баюшки-баю. Стихи и сказки на ночь (с ил.)</t>
  </si>
  <si>
    <t>Вечернее чтение – это лучший способ подготовить ребёнка ко сну после активного дня. В этой книге собраны разнообразные короткие произведения, которые хочется читать и перечитывать на ночь любимому малышу.Добрые красивые рисунки, понятные современным детям, и красочное оформление в ночном стиле делают книгу неповторимой и по-настоящему запоминающейся.</t>
  </si>
  <si>
    <t>Золотые сказки для детей</t>
  </si>
  <si>
    <t>Berestov, V.</t>
  </si>
  <si>
    <t>Byushki-byu. Poems and bedtime stories (from ill.)</t>
  </si>
  <si>
    <t>Evening reading is the best way to prepare a child for bed after an active day. This book contains a variety of short works that you want to read and reread at night for your beloved baby.Kind, beautiful drawings understandable to modern children, and colorful design in the night style make the book unique and truly memorable.</t>
  </si>
  <si>
    <t>http://sentrumbookstore.com/upload/iblock/871/1ijh48vuxdn8lfws4r437jb0cz9iy2k1/5d2a930886f0e29843dbb319211d927a.jpg</t>
  </si>
  <si>
    <t>978-5-04-173609-5</t>
  </si>
  <si>
    <t>Vechernee chtenie – eto luchshii sposob podgotovit rebenka ko snu posle aktivnogo dnia. V etoi knige sobranie raznoobrazniee korotkie proizvedeniia, kotoriee hochetsia chitat i perechitievat na noch lubimomu malieshu.Dobriee krasiviee risunki, poniatniee sovremenniem detiam, i krasochnoe oformlenie v nochnom stile delaut knigu nepovtorimoi i po-nastoiashemu zapominausheisia.</t>
  </si>
  <si>
    <t>Baushki-bau. Stihi i skazki na noch (s il.)</t>
  </si>
  <si>
    <t>Бианки, Виталий</t>
  </si>
  <si>
    <t>Сказки. К 130-летию писателя</t>
  </si>
  <si>
    <t>В 2024 году исполнилось 130 лет со дня рождения Виталия Валентиновича Бианки — самого известного писателя-натуралиста.Его недаром называют «переводчиком с бессловесного»: сама природа говорит с нами через его книги!Свои произведения для детей В. Бианки называл «сказками-несказками». Ведь, кроме говорящих животных, всё остальное в них — чистая правда.</t>
  </si>
  <si>
    <t>АСТ; Малыш</t>
  </si>
  <si>
    <t>«Главные книги для детей»</t>
  </si>
  <si>
    <t>Bianchi, Vitaly</t>
  </si>
  <si>
    <t>Fairy tales. On the 130th anniversary of the writer</t>
  </si>
  <si>
    <t>In 2024, the 130th anniversary of the birth of Vitaly Valentinovich Bianchi, the most famous naturalist writer, was celebrated.It is not for nothing that he is called a "translator from the wordless": nature itself speaks to us through his books!V. Bianchi called his works for children "fairy tales." After all, apart from talking animals, everything else about them is the pure truth.</t>
  </si>
  <si>
    <t>http://sentrumbookstore.com/upload/iblock/eb9/qcgzp8gp4ywpnke8htp96aemkx5nriy1/f1e3a1db2c3b07874f504011c0d84ba5.jpg</t>
  </si>
  <si>
    <t>978-5-17-165026-1</t>
  </si>
  <si>
    <t>V 2024 godu ispolnilos 130 let so dnia rojdeniia Vitaliia Valentinovicha Bianki — samogo izvestnogo pisatelia-naturalista.Ego nedarom nazievaut «perevodchikom s besslovesnogo»: sama priroda govorit s nami cherez ego knigi!Svoi proizvedeniia dlia detei V. Bianki nazieval «skazkami-neskazkami». Ved, krome govoriashih jivotnieh, vse ostalnoe v nih — chistaia pravda.</t>
  </si>
  <si>
    <t>Bianki, Vitalii</t>
  </si>
  <si>
    <t>Skazki. K 130-letiu pisatelia</t>
  </si>
  <si>
    <t>AST; Baby</t>
  </si>
  <si>
    <t>Бопэр, П.</t>
  </si>
  <si>
    <t>Дракон, которого никто не боялся</t>
  </si>
  <si>
    <t>Заг – самый ленивый и слабохарактерный дракон, какого только можно встретить. И если честно, ему не очень-то хочется быть драконом. Однажды Заг попал в переделку. Ох и непросто пришлось бы этому недотёпе, если бы не его друзья. Они помогли Загу в опасности, заставили наконец поверить в себя и проявить свой драконий характер. Настоящая дружба творит чудеса!</t>
  </si>
  <si>
    <t>Азбука-Аттикус; Махаон</t>
  </si>
  <si>
    <t>The best книжки. Смешные приключения</t>
  </si>
  <si>
    <t>Boper, P.</t>
  </si>
  <si>
    <t>The dragon that no one was afraid of</t>
  </si>
  <si>
    <t>Zag is the laziest and weakest–willed dragon you can meet. And to be honest, he doesn't really want to be a dragon. One day, Zag got into trouble. Oh, and it wouldn't have been easy for this klutz if it hadn't been for his friends. They helped Zag in danger, finally made him believe in himself and show his dragon character. True friendship works wonders!</t>
  </si>
  <si>
    <t>http://sentrumbookstore.com/upload/iblock/96b/v10pisuxiak0l15yimy2q0l3zhyy2w5o/2c15386c8c0592e5e4e97259fcc52b73.jpg</t>
  </si>
  <si>
    <t>978-5-389-24207-4</t>
  </si>
  <si>
    <t>Zag – samyĭ lenivyĭ i slabokharakternyĭ drakon, kakogo tolʹko mozhno vstretitʹ. I esli chestno, emu ne ochenʹ-to khochetsia bytʹ drakonom. Odnazhdy Zag popal v peredelku. Okh i neprosto prishlosʹ by ėtomu nedotëpe, esli by ne ego druzʹia. Oni pomogli Zagu v opasnosti, zastavili nakonets poveritʹ v sebia i proiavitʹ svoĭ drakoniĭ kharakter. Nastoiashchaia druzhba tvorit chudesa!</t>
  </si>
  <si>
    <t>Bopėr, P.</t>
  </si>
  <si>
    <t>Drakon, kotorogo nikto ne boialsia</t>
  </si>
  <si>
    <t>ABC-Atticus; Swallowtail</t>
  </si>
  <si>
    <t>Кот колдуньи Молли. Волшебство наоборот</t>
  </si>
  <si>
    <t>Блестяще окончив колдовскую школу, Молли готовится к Большому турниру. Она уверена, что займёт первое место, но… произошла катастрофа! Юная колдунья потеряла все свои способности, зато их приобрёл её ангорский кот Маркус. Участие в состязании под угрозой! Но Маркус не позволяет унывать своей хозяйке и конечно же приходит на помощь. А как иначе, ведь они – дружная команда!</t>
  </si>
  <si>
    <t>The witch Molly's cat. Magic on the contrary</t>
  </si>
  <si>
    <t>Having brilliantly graduated from the witchcraft school, Molly is preparing for a Big tournament. She is sure that she will take the first place, but... there has been a disaster! The young witch lost all her abilities, but her Angora cat Marcus acquired them. Participation in the competition is under threat! But Marcus does not allow his mistress to be discouraged and of course comes to the rescue. But how else, because they are a friendly team!</t>
  </si>
  <si>
    <t>978-5-389-24206-7</t>
  </si>
  <si>
    <t>Blestiashche okonchiv koldovskuiu shkolu, Molli gotovitsia k Bolʹshomu turniru. Ona uverena, chto zaĭmët pervoe mesto, no… proizoshla katastrofa! IUnaia koldunʹia poteriala vse svoi sposobnosti, zato ikh priobrël eë angorskiĭ kot Markus. Uchastie v sostiazanii pod ugrozoĭ! No Markus ne pozvoliaet unyvatʹ svoeĭ khoziaĭke i konechno zhe prikhodit na pomoshchʹ. A kak inache, vedʹ oni – druzhnaia komanda!</t>
  </si>
  <si>
    <t>Kot koldunʹi Molli. Volshebstvo naoborot</t>
  </si>
  <si>
    <t>Бреслава, Татьяна</t>
  </si>
  <si>
    <t>Израиль. Страна анемонов</t>
  </si>
  <si>
    <t>Хочешь отправиться в путешествие по загадочной стране? Где есть море, которое не море, где рабочая неделя начинается с воскресенья, а год — в сентябре, где едят кактусы и устраивают весёлый карнавал. Тогда в путь!</t>
  </si>
  <si>
    <t>Попурри</t>
  </si>
  <si>
    <t>Breslava, Tatiana</t>
  </si>
  <si>
    <t>Israel. The Land of anemones</t>
  </si>
  <si>
    <t>Do you want to go on a trip to a mysterious country? Where there is a sea that is not the sea, where the working week begins on Sunday, and the year is in September, where they eat cacti and arrange a fun carnival. Then let's go!</t>
  </si>
  <si>
    <t>http://sentrumbookstore.com/upload/iblock/b7e/fvvco9uytqdj77le6lqmx34gi7mg79sl/0ab191520f697e5b52943da498d32ff5.jpg</t>
  </si>
  <si>
    <t>978-985-15-5758-1</t>
  </si>
  <si>
    <t>Khocheshʹ otpravitʹsia v puteshestvie po zagadochnoĭ strane? Gde estʹ more, kotoroe ne more, gde rabochaia nedelia nachinaetsia s voskresenʹia, a god — v sentiabre, gde ediat kaktusy i ustraivaiut vesëlyĭ karnaval. Togda v putʹ!</t>
  </si>
  <si>
    <t>Breslava, Tatʹiana</t>
  </si>
  <si>
    <t>Izrailʹ. Strana anemonov</t>
  </si>
  <si>
    <t>Medley</t>
  </si>
  <si>
    <t>Бухарова, В.</t>
  </si>
  <si>
    <t>Чинк. Хвостатый детектив</t>
  </si>
  <si>
    <t>Каждый житель Медовой Долины знает легенду о Золотом Улье. Это древний магический артефакт, управляющий погодой. Если не зарядить его солнечным светом во время ежегодной церемонии, долина погрузится в вечный мрак.К ужасу местных жителей, в ночь перед торжеством Улей был украден, и все улики указывают на помощника детектива Чинка.Ему придётся раскрыть преступление без помощи Софи, обелить своё имя и вернуть Улей в долину. Однако Чинку точно не справиться без помощи своего верного друга, медвежонка Фила, и багажа знаний и опыта, полученных при работе с Софи.Сможет ли Чинк расследовать кражу века и доказать всем, что он достоин звания дежурного детектива?</t>
  </si>
  <si>
    <t>Союзмультфильм. Чинк. Хвостатый детектив</t>
  </si>
  <si>
    <t>Bukharova, V.</t>
  </si>
  <si>
    <t>Chink. The Tailed Detective</t>
  </si>
  <si>
    <t>Every inhabitant of Honey Valley knows the legend of the Golden Hive. It is an ancient magical artifact that controls the weather. If you do not charge it with sunlight during the annual ceremony, the valley will plunge into eternal darkness.To the horror of the locals, on the night before the celebration, the Hive was stolen, and all the evidence points to Detective Assistant Chinka.He will have to solve the crime without Sophie's help, clear his name and return the Hive to the valley. However, Chink definitely cannot cope without the help of his faithful friend, Phil the bear, and the baggage of knowledge and experience gained while working with Sophie.Will Chink be able to investigate the theft of the century and prove to everyone that he deserves the title of duty detective?</t>
  </si>
  <si>
    <t>http://sentrumbookstore.com/upload/iblock/7ed/hbzr0bib6s3gex0ifvrct0tzk6y24fyh/12ded329c2a9f6e3a4097874dc7f484a.jpg</t>
  </si>
  <si>
    <t>978-5-04-198726-8</t>
  </si>
  <si>
    <t>Kazhdyĭ zhitelʹ Medovoĭ Doliny znaet legendu o Zolotom Ulʹe. Ėto drevniĭ magicheskiĭ artefakt, upravliaiushchiĭ pogodoĭ. Esli ne zariaditʹ ego solnechnym svetom vo vremia ezhegodnoĭ tseremonii, dolina pogruzitsia v vechnyĭ mrak.K uzhasu mestnykh zhiteleĭ, v nochʹ pered torzhestvom Uleĭ byl ukraden, i vse uliki ukazyvaiut na pomoshchnika detektiva Chinka.Emu pridëtsia raskrytʹ prestuplenie bez pomoshchi Sofi, obelitʹ svoë imia i vernutʹ Uleĭ v dolinu. Odnako Chinku tochno ne spravitʹsia bez pomoshchi svoego vernogo druga, medvezhonka Fila, i bagazha znaniĭ i opyta, poluchennykh pri rabote s Sofi.Smozhet li Chink rassledovatʹ krazhu veka i dokazatʹ vsem, chto on dostoin zvaniia dezhurnogo detektiva?</t>
  </si>
  <si>
    <t>Chink. Khvostatyĭ detektiv</t>
  </si>
  <si>
    <t>Бухарова, В.;Пронкевич, А.</t>
  </si>
  <si>
    <t>Лунтик. Большая книга весёлых историй</t>
  </si>
  <si>
    <t>Большой сборник историй о Лунтике для самых любознательных малышей! Еще больше неожиданных приключений, новых знакомств и удивительных открытий. Непоседливая и любопытная Луна не может усидеть на месте. На этот раз она откроет в себе новый талант, попытается обнять луну и поможет Шнюку вновь запеть. Открывайте книгу и погружайтесь в яркий мир любимых героев! Яркие иллюстрации, большой формат и много интересных историй ждут юных читателей на этих страницах.</t>
  </si>
  <si>
    <t>Лунтик. Книги по фильмам</t>
  </si>
  <si>
    <t>Bukharova, V.; Pronkevich, A.</t>
  </si>
  <si>
    <t>Luntik. A big book of funny stories</t>
  </si>
  <si>
    <t>A great collection of stories about Luntik for the most inquisitive kids! Even more unexpected adventures, new acquaintances and amazing discoveries. The restless and curious Moon cannot sit still. This time she will discover a new talent in herself, try to hug the moon and help Shnyuk sing again. Open the book and immerse yourself in the bright world of your favorite characters! Bright illustrations, large format and many interesting stories await young readers on these pages.</t>
  </si>
  <si>
    <t>http://sentrumbookstore.com/upload/iblock/3c9/w69iz5irwltba829wzkcwamwsdn9b8mo/9162f0abe6a03bbfefe63b13c40a2127.jpg</t>
  </si>
  <si>
    <t>978-5-04-180052-9</t>
  </si>
  <si>
    <t>Bolʹshoĭ sbornik istoriĭ o Luntike dlia samykh liuboznatelʹnykh malysheĭ! Eshche bolʹshe neozhidannykh prikliucheniĭ, novykh znakomstv i udivitelʹnykh otkrytiĭ. Neposedlivaia i liubopytnaia Luna ne mozhet usidetʹ na meste. Na ėtot raz ona otkroet v sebe novyĭ talant, popytaetsia obniatʹ lunu i pomozhet Shniuku vnovʹ zapetʹ. Otkryvaĭte knigu i pogruzhaĭtesʹ v iarkiĭ mir liubimykh geroev! IArkie illiustratsii, bolʹshoĭ format i mnogo interesnykh istoriĭ zhdut iunykh chitateleĭ na ėtikh stranitsakh.</t>
  </si>
  <si>
    <t>Bukharova, V.;Pronkevich, A.</t>
  </si>
  <si>
    <t>Luntik. Bolʹshaia kniga vesëlykh istoriĭ</t>
  </si>
  <si>
    <t>Валько</t>
  </si>
  <si>
    <t>Большая книга сказок Картонного городка</t>
  </si>
  <si>
    <t>«Сказки Волшебного леса» Валько о приключениях Медведя-лакомки и Зайца-рыцаря всем известны и всеми любимы. А теперь мы представляем его новую книгу – весёлые истории Картонного городка – самого удивительного городка на свете. Здесь всё сделано из картона – дома, машины, самолёты, даже космические ракеты. Живёт-поживает в этом городке забавный мышиный народ, который всегда чем-то занят – устраивает рыцарский турнир, изобретает автомат для производства мороженого или конструирует корабль… В общем, мышки – мастера на все лапы, без дела не сидят. С ними непременно стоит познакомиться!</t>
  </si>
  <si>
    <t>Большая книга детского творчества</t>
  </si>
  <si>
    <t>Valko</t>
  </si>
  <si>
    <t>The Big Book of Cardboard Town Fairy Tales</t>
  </si>
  <si>
    <t>Valko's "Fairy Tales of the Magical Forest" about the adventures of the Dainty Bear and the Knight Hare are known and loved by everyone. And now we present his new book – funny stories of a Cardboard town – the most amazing town in the world. Everything here is made of cardboard – houses, cars, airplanes, even space rockets. There is a funny mouse people living and living in this town, who are always busy with something - arranging a jousting tournament, inventing an ice cream machine or designing a ship… In general, mice are masters of all paws, they do not sit idle. They are definitely worth getting to know!</t>
  </si>
  <si>
    <t>978-5-389-25599-9</t>
  </si>
  <si>
    <t>«Skazki Volshebnogo lesa» Valʹko o prikliucheniiakh Medvedia-lakomki i Zaĭtsa-rytsaria vsem izvestny i vsemi liubimy. A teperʹ my predstavliaem ego novuiu knigu – vesëlye istorii Kartonnogo gorodka – samogo udivitelʹnogo gorodka na svete. Zdesʹ vsë sdelano iz kartona – doma, mashiny, samolëty, dazhe kosmicheskie rakety. Zhivët-pozhivaet v ėtom gorodke zabavnyĭ myshinyĭ narod, kotoryĭ vsegda chem-to zaniat – ustraivaet rytsarskiĭ turnir, izobretaet avtomat dlia proizvodstva morozhenogo ili konstruiruet korablʹ… V obshchem, myshki – mastera na vse lapy, bez dela ne sidiat. S nimi nepremenno stoit poznakomitʹsia!</t>
  </si>
  <si>
    <t>Valʹko</t>
  </si>
  <si>
    <t>Bolʹshaia kniga skazok Kartonnogo gorodka</t>
  </si>
  <si>
    <t>Георгиев, С.</t>
  </si>
  <si>
    <t>Умка. Навстречу приключениям</t>
  </si>
  <si>
    <t>Герой знаменитого мультфильма белый медвежонок Умка живёт в прекрасной и суровой Арктике. Вместе со своими друзьями полярной волчицей Ильмой, розовой чайкой Пычиком, нерпой Корой и мальчиком Тайкэ он исследует загадочную природу севера и открывает тайны окружающего мира. Приключения Умки продолжаются. Белый медвежонок и его верные друзья столкнутся с необычной стаей, отправятся на поиски сокровищ и поиграют в догонялки с новым другом. В книгу вошли три истории из популярного сериала «Умка»: – «Снежная стая» – «Подводные сокровища» – «Солнечная мушка».</t>
  </si>
  <si>
    <t>Все-все-все самые любимые книжки</t>
  </si>
  <si>
    <t>Georgiev, S.</t>
  </si>
  <si>
    <t>Umka. Towards adventure</t>
  </si>
  <si>
    <t>The hero of the famous cartoon white bear cub Umka lives in the beautiful and harsh Arctic. Together with his friends the polar wolf Ilma, the pink gull Pychik, the seal Bark and the boy Taike, he explores the mysterious nature of the north and discovers the secrets of the surrounding world. Umka's adventures continue. The polar bear cub and his faithful friends will encounter an unusual pack, go on a treasure hunt and play catch-up with a new friend. The book includes three stories from the popular TV series "Umka": – "Snow Pack" – "Underwater treasures" – "Solar fly".</t>
  </si>
  <si>
    <t>http://sentrumbookstore.com/upload/iblock/a6f/rc9rcwfx5ik9h8g83mzte2x013nl5h49/365353d49e6459ac412e71720a17717a.jpg</t>
  </si>
  <si>
    <t>978-5-389-24644-7</t>
  </si>
  <si>
    <t>Geroĭ znamenitogo mulʹtfilʹma belyĭ medvezhonok Umka zhivët v prekrasnoĭ i surovoĭ Arktike. Vmeste so svoimi druzʹiami poliarnoĭ volchitseĭ Ilʹmoĭ, rozovoĭ chaĭkoĭ Pychikom, nerpoĭ Koroĭ i malʹchikom Taĭkė on issleduet zagadochnuiu prirodu severa i otkryvaet taĭny okruzhaiushchego mira. Prikliucheniia Umki prodolzhaiutsia. Belyĭ medvezhonok i ego vernye druzʹia stolknutsia s neobychnoĭ staeĭ, otpraviatsia na poiski sokrovishch i poigraiut v dogonialki s novym drugom. V knigu voshli tri istorii iz populiarnogo seriala «Umka»: – «Snezhnaia staia» – «Podvodnye sokrovishcha» – «Solnechnaia mushka».</t>
  </si>
  <si>
    <t>Umka. Navstrechu prikliucheniiam</t>
  </si>
  <si>
    <t>Гийоре, М.</t>
  </si>
  <si>
    <t>Машины на стройке: От бульдозера до башенного крана</t>
  </si>
  <si>
    <t>Эта книга расскажет о строительной технике – от грейдера и мини-погрузчика до гигантских карьерных самосвалов. Юные читатели узнают, какие машины участвуют в сносе зданий, как роют подземные тоннели и шахты, как укладывают рельсы и возводят самые большие в мире мосты. В книге представлены уникальные виды техники, которые используют в горах, в порту и на дне океана, на высоте небоскрёба и заснеженных трассах.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t>
  </si>
  <si>
    <t>Guilloret, M.</t>
  </si>
  <si>
    <t>Machines on the construction site: From a bulldozer to a tower crane</t>
  </si>
  <si>
    <t>This book will tell you about construction equipment – from graders and mini-loaders to giant dump trucks. Young readers will learn which machines are involved in the demolition of buildings, how underground tunnels and mines are dug, how rails are laid and the world's largest bridges are erected. The book presents unique types of equipment that are used in the mountains, in the port and on the ocean floor, at the height of a skyscraper and snow-covered highways.  The books in the series contain only the most up–to-date information and the most up-to-date illustrations! And that's not all: at the end of each book there are fascinating tasks and games that will help you have fun and repeat what you have learned.</t>
  </si>
  <si>
    <t>http://sentrumbookstore.com/upload/iblock/920/l20giiljyhqczotaiou3sn5nxcdg0clh/bd154b7ae0e5257f05bf412f369e79d9.jpg</t>
  </si>
  <si>
    <t>978-5-389-23447-5</t>
  </si>
  <si>
    <t>Ėta kniga rasskazhet o stroitelʹnoĭ tekhnike – ot greĭdera i mini-pogruzchika do gigantskikh karʹernykh samosvalov. IUnye chitateli uznaiut, kakie mashiny uchastvuiut v snose zdaniĭ, kak roiut podzemnye tonneli i shakhty, kak ukladyvaiut relʹsy i vozvodiat samye bolʹshie v mire mosty. V knige predstavleny unikalʹnye vidy tekhniki, kotorye ispolʹzuiut v gorakh, v portu i na dne okeana, na vysote neboskrëba i zasnezhennykh trassakh.  V knigakh serii – tolʹko samaia aktualʹnaia informatsiia i samye sovremennye illiustratsii! I ėto eshchë ne vsë: v kontse kazhdoĭ knizhki sobrany uvlekatelʹnye zadaniia i igry, kotorye pomogut veselo provesti vremia i povtoritʹ izuchennoe.</t>
  </si>
  <si>
    <t>Giĭore, M.</t>
  </si>
  <si>
    <t>Mashiny na stroĭke: Ot bulʹdozera do bashennogo krana</t>
  </si>
  <si>
    <t>Гиффорд, К.;Мейсон, П.</t>
  </si>
  <si>
    <t>Роботы и суперавтомобили</t>
  </si>
  <si>
    <t>Gifford, K.; Mason, P.</t>
  </si>
  <si>
    <t>Robots and super cars</t>
  </si>
  <si>
    <t>978-5-389-26036-8</t>
  </si>
  <si>
    <t>Gifford, K.;Meĭson, P.</t>
  </si>
  <si>
    <t>Roboty i superavtomobili</t>
  </si>
  <si>
    <t>Глазунова, Анастасия</t>
  </si>
  <si>
    <t>Кулинарные сказки</t>
  </si>
  <si>
    <t>Книга Анастасии Глазуновой "Кулинарные сказки" — это сборник увлекательных и познавательных сказок для детей и простых рецептов выпечки, которую смогут приготовить малыши вместе с родителями. Главные герои книги — кошка Берта и её котята Поля и Бэн — поделятся секретами приготовления вкуснейшей шарлотки, творожных кексов, рогаликов, пирога с ягодами, творожного печенья, слоёных пирожков с яблоками и корицей, имбирных пряников, печенья с кокосовой стружкой и многого другого. А также научат правилам поведения на кухне для юных шеф-поваров.Пусть первые рецепты будут простыми, а выпечка вкусной!Книгу украшают сочные иллюстрации Кристины Митиной.Для младшего школьного возраста.</t>
  </si>
  <si>
    <t>Полезные сказки для детей</t>
  </si>
  <si>
    <t>Glazunova, Anastasia</t>
  </si>
  <si>
    <t>Culinary tales</t>
  </si>
  <si>
    <t>Anastasia Glazunova's book "Culinary Tales" is a collection of fascinating and informative fairy tales for children and simple baking recipes that kids can cook together with their parents. The main characters of the book — Bertha the cat and her kittens Paul and Ben — will share the secrets of cooking delicious charlotte, cottage cheese muffins, bagels, berry pie, cottage cheese cookies, puff pastry with apples and cinnamon, gingerbread cookies, cookies with coconut chips and much more. They will also teach the rules of behavior in the kitchen for young chefs.Let the first recipes be simple and the pastries delicious!The book is decorated with juicy illustrations by Kristina Mitina.For primary school age.</t>
  </si>
  <si>
    <t>http://sentrumbookstore.com/upload/iblock/483/3m693xqq5y7hktl7v0b2c9noonb55xia/a141ea9faede167de71f7527c895bd9e.jpg</t>
  </si>
  <si>
    <t>978-5-17-157274-7</t>
  </si>
  <si>
    <t>Kniga Anastasii Glazunovoi "Kulinarniee skazki" — eto sbornik uvlekatelnieh i poznavatelnieh skazok dlia detei i prostieh receptov viepechki, kotoruu smogut prigotovit malieshi vmeste s roditeliami. Glavniee geroi knigi — koshka Berta i ee kotiata Polia i Ben — podeliatsia sekretami prigotovleniia vkusneishei sharlotki, tvorojnieh keksov, rogalikov, piroga s iagodami, tvorojnogo pechenia, sloenieh pirojkov s iablokami i koricei, imbirnieh prianikov, pechenia s kokosovoi strujkoi i mnogogo drugogo. A takje nauchat pravilam povedeniia na kuhne dlia unieh shef-povarov.Pust perviee receptie budut prostiemi, a viepechka vkusnoi!Knigu ukrashaut sochniee illustracii Kristinie Mitinoi.Dlia mladshego shkolnogo vozrasta.</t>
  </si>
  <si>
    <t>Glazunova, Anastasiia</t>
  </si>
  <si>
    <t>Kulinarniee skazki</t>
  </si>
  <si>
    <t>Гончарова, А.</t>
  </si>
  <si>
    <t>Еня и Еля. Азбука этикета. Сказки, которые помогают детям и родителям</t>
  </si>
  <si>
    <t>Белый город</t>
  </si>
  <si>
    <t>Сказки и рассказы о животных</t>
  </si>
  <si>
    <t>Goncharova, A.</t>
  </si>
  <si>
    <t>Enya and Enya. The ABC of etiquette. Fairy tales that help children and parents</t>
  </si>
  <si>
    <t>978-5-00119-187-2</t>
  </si>
  <si>
    <t>Enia i Elia. Azbuka ėtiketa. Skazki, kotorye pomogaiut detiam i roditeliam</t>
  </si>
  <si>
    <t>The White City</t>
  </si>
  <si>
    <t>Гримо, Э.;Гийоре, М.</t>
  </si>
  <si>
    <t>Море и его обитатели</t>
  </si>
  <si>
    <t>В этой книге рассказывается о морях и океанах нашей планеты. Юные читатели узнают, как передвигаются офиуры, почему ламантина называют морской коровой, где обитают дюгони и кто такие асцидии, рассмотрят разные виды акул и скатов, выяснят, как образуются волны и дюны, а также чем отличаются океаны друг от друга.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t>
  </si>
  <si>
    <t>Grimaud, E.; Guilloret, M.</t>
  </si>
  <si>
    <t>The sea and its inhabitants</t>
  </si>
  <si>
    <t>This book tells about the seas and oceans of our planet. Young readers will learn how ophiuras move, why a manatee is called a sea cow, where dugongs live and who ascidians are, consider different types of sharks and rays, find out how waves and dunes are formed, and how the oceans differ from each other. The books in the series contain only the most up—to-date information and the most up-to-date illustrations! And that's not all: at the end of each book there are fascinating tasks and games that will help you have fun and repeat what you have learned.</t>
  </si>
  <si>
    <t>http://sentrumbookstore.com/upload/iblock/e0e/jhv5vm15ghj6ir41l8pg1fvyb53tohlw/961178aef219a6c5777e45243718ba68.jpg</t>
  </si>
  <si>
    <t>978-5-389-23449-9</t>
  </si>
  <si>
    <t>V ėtoĭ knige rasskazyvaetsia o moriakh i okeanakh nasheĭ planety. IUnye chitateli uznaiut, kak peredvigaiutsia ofiury, pochemu lamantina nazyvaiut morskoĭ korovoĭ, gde obitaiut diugoni i kto takie astsidii, rassmotriat raznye vidy akul i skatov, vyiasniat, kak obrazuiutsia volny i diuny, a takzhe chem otlichaiutsia okeany drug ot druga. V knigakh serii — tolʹko samaia aktualʹnaia informatsiia i samye sovremennye illiustratsii! I ėto eshchë ne vsë: v kontse kazhdoĭ knizhki sobrany uvlekatelʹnye zadaniia i igry, kotorye pomogut veselo provesti vremia i povtoritʹ izuchennoe.</t>
  </si>
  <si>
    <t>Grimo, Ė.;Giĭore, M.</t>
  </si>
  <si>
    <t>More i ego obitateli</t>
  </si>
  <si>
    <t>Дмитриева, В.</t>
  </si>
  <si>
    <t>Животные. Первая книга: 100 картинок</t>
  </si>
  <si>
    <t>Прекрасно иллюстрированная подарочная книга о животных создана специально для самых маленьких. На каждой странице — крупные, красивые, добрые картинки. Узнавать и запоминать животных на картинках — легко и интересно. Малыш познакомится с домашними питомцами, жителями фермы и птичьего двора, лесными и морскими животными, обитателями зоопарка. Гигантского размера книга прослужит долго — она выполнена из плотного и долговечного картона. Страницы имеют закруглённые края, поэтому безопасны для малыша. Развивающие вопросы и задания способствуют запуску речи. Играя с книжкой, ребёнок разовьёт воображение, мелкую моторику, внимание, память, логическое и абстрактное мышление. Пусть малыш играет, читает, узнаёт новое!</t>
  </si>
  <si>
    <t>Гигантская книга для малышей</t>
  </si>
  <si>
    <t>Dmitrieva, V.</t>
  </si>
  <si>
    <t>Animals. The first book: 100 pictures</t>
  </si>
  <si>
    <t>A beautifully illustrated gift book about animals was created especially for the youngest. On each page there are large, beautiful, kind pictures. Recognizing and memorizing animals in pictures is easy and interesting. The kid will get acquainted with pets, residents of the farm and poultry yard, forest and marine animals, zoo inhabitants. The giant—sized book will last a long time - it is made of thick and durable cardboard. The pages have rounded edges, so they are safe for the baby. Educational questions and tasks contribute to the launch of speech. Playing with a book, the child will develop imagination, fine motor skills, attention, memory, logical and abstract thinking. Let the kid play, read, learn new things!</t>
  </si>
  <si>
    <t>http://sentrumbookstore.com/upload/iblock/0ec/1yp25xvuw1nv59x0ms10ah51db70h0or/418f38b6a1cc3842ed55b1b7396245d1.jpg</t>
  </si>
  <si>
    <t>978-5-17-165776-5</t>
  </si>
  <si>
    <t>Prekrasno illustrirovannaia podarochnaia kniga o jivotnieh sozdana specialno dlia samieh malenkih. Na kajdoi stranice — krupniee, krasiviee, dobriee kartinki. Uznavat i zapominat jivotnieh na kartinkah — legko i interesno. Maliesh poznakomitsia s domashnimi pitomcami, jiteliami fermie i ptichego dvora, lesniemi i morskimi jivotniemi, obitateliami zooparka. Gigantskogo razmera kniga proslujit dolgo — ona viepolnena iz plotnogo i dolgovechnogo kartona. Stranicie imeut zakruglenniee kraia, poetomu bezopasnie dlia maliesha. Razvivaushie voprosie i zadaniia sposobstvuut zapusku rechi. Igraia s knijkoi, rebenok razovet voobrajenie, melkuu motoriku, vnimanie, pamiat, logicheskoe i abstraktnoe mieshlenie. Pust maliesh igraet, chitaet, uznaet novoe!</t>
  </si>
  <si>
    <t>Jivotniee. Pervaia kniga: 100 kartinok</t>
  </si>
  <si>
    <t>Мои первые слова в картинках</t>
  </si>
  <si>
    <t>«Мои первые слова» — это познавательная книга обо всём на свете для самых любознательных ребят. Какие животные обитают в лесу? Какие овощи и фрукты растут в саду и в огороде? Всё это и многое другое — на красочных картонных страницах книжки. Разглядывая крупные иллюстрации, узнавая новые слова, ребёнок знакомится с окружающим миром. А ещё в этой книге много увлекательных заданий, которые помогут малышу закрепить полученные знания.</t>
  </si>
  <si>
    <t>My first words in pictures</t>
  </si>
  <si>
    <t>"My first words" is an informative book about everything in the world for the most inquisitive children. What animals live in the forest? What kind of vegetables and fruits grow in the garden and in the vegetable garden? All this and much more is on the colorful cardboard pages of the book. Looking at large illustrations, learning new words, the child gets acquainted with the world around him. And there are also many exciting tasks in this book that will help the child consolidate his knowledge.</t>
  </si>
  <si>
    <t>http://sentrumbookstore.com/upload/iblock/610/xo2sjqw8xijtqgya1nkkood89c5y71ul/9e2fb0bcae2a1bd262d5f37430de4723.jpg</t>
  </si>
  <si>
    <t>978-5-17-163352-3</t>
  </si>
  <si>
    <t>«Moi perviee slova» — eto poznavatelnaia kniga obo vsem na svete dlia samieh luboznatelnieh rebiat. Kakie jivotniee obitaut v lesu? Kakie ovoshi i fruktie rastut v sadu i v ogorode? Vse eto i mnogoe drugoe — na krasochnieh kartonnieh stranicah knijki. Razgliadievaia krupniee illustracii, uznavaia noviee slova, rebenok znakomitsia s okrujaushim mirom. A eshe v etoi knige mnogo uvlekatelnieh zadanii, kotoriee pomogut malieshu zakrepit poluchenniee znaniia.</t>
  </si>
  <si>
    <t>Moi perviee slova v kartinkah</t>
  </si>
  <si>
    <t>Завершнева, Е.</t>
  </si>
  <si>
    <t>Мы живём в каменном веке.Энциклопедия для детей</t>
  </si>
  <si>
    <t>"Как бы ты жил в первобытном мире?"  Прочитав энциклопедию "Мы живем в каменном веке", дети узнают много нового о жизни людей в каменном веке и о науке археологии, которая дает возможность детально воссоздать быт наших предков. Здесь собраны самые интересные этнографические данные о пигмеях, бушменах и других племенах, живущих в разных уголках мира. Энциклопедия может быть использована в качестве дополнительного учебного материала по предметам "История Древнего мира", "Изобразительное искусство", "Окружающий мир".  Для младшего и среднего школьного возраста.</t>
  </si>
  <si>
    <t>Первобытный мир</t>
  </si>
  <si>
    <t>Konchalneva, E.</t>
  </si>
  <si>
    <t>We live in the Stone Age.Encyclopedia for children</t>
  </si>
  <si>
    <t>"How would you live in a primitive world?"  After reading the encyclopedia "We live in the Stone Age", children will learn a lot about the life of people in the Stone Age and about the science of archaeology, which makes it possible to recreate in detail the life of our ancestors. It contains the most interesting ethnographic data about Pygmies, bushmen and other tribes living in different parts of the world. The encyclopedia can be used as an additional educational material in the subjects "History of the Ancient World", "Fine Arts", "The world around us".  For primary and secondary school age.</t>
  </si>
  <si>
    <t>978-5-907793-12-5</t>
  </si>
  <si>
    <t>"Kak bie tie jil v pervobietnom mire?"  Prochitav enciklopediu "Mie jivem v kamennom veke", deti uznaut mnogo novogo o jizni ludei v kamennom veke i o nauke arheologii, kotoraia daet vozmojnost detalno vossozdat biet nashih predkov. Zdes sobranie samiee interesniee etnograficheskie danniee o pigmeiah, bushmenah i drugih plemenah, jivushih v raznieh ugolkah mira. Enciklopediia mojet biet ispolzovana v kachestve dopolnitelnogo uchebnogo materiala po predmetam "Istoriia Drevnego mira", "Izobrazitelnoe iskusstvo", "Okrujaushii mir".  Dlia mladshego i srednego shkolnogo vozrasta.</t>
  </si>
  <si>
    <t>Zavershneva, E.</t>
  </si>
  <si>
    <t>Mie jivem v kamennom veke.Enciklopediia dlia detei</t>
  </si>
  <si>
    <t>Зощенко, М.,Черный, Ю.,Паустовский, К.</t>
  </si>
  <si>
    <t>Большая кошачья книга</t>
  </si>
  <si>
    <t>"Я, кошка, хожу где вздумается и гуляю сама по себе", - писал английский поэт и писатель Редьярд Киплинг. И это тоже правда про кошку, как и то, что она нуждается в тепле и ласке человека. Такое удивительное животное, что про него сочиняли разные истории чуть ли не с первобытных времён. И продолжают писать в наши дни, как будто ещё не всё сказано, не все кошачьи тайны раскрыты. Наверное, так и есть, ведь кошки по-прежнему не перестают удивлять человека.</t>
  </si>
  <si>
    <t>Большая книга историй</t>
  </si>
  <si>
    <t>Zoshchenko, M.,Cherny, Yu.,Paustovsky, K.</t>
  </si>
  <si>
    <t>The Big Cat Book</t>
  </si>
  <si>
    <t>"I, the cat, go where I please and walk by myself," wrote the English poet and writer Rudyard Kipling. And this is also true about a cat, as well as the fact that it needs the warmth and affection of a human. Such an amazing animal that different stories have been written about it almost since primitive times. And they continue to write nowadays, as if not everything has been said yet, not all cat secrets have been revealed. Probably it is, because cats still do not cease to amaze people.</t>
  </si>
  <si>
    <t>http://sentrumbookstore.com/upload/iblock/a11/lomx98c8u68daz39n1k9z4d7ms4x2o60/a5e014170a9f71745df5ce53485c2cd7.jpg</t>
  </si>
  <si>
    <t>978-5-17-164696-7</t>
  </si>
  <si>
    <t>"Ia, koshka, hoju gde vzdumaetsia i guliau sama po sebe", - pisal angliiskii poet i pisatel Rediard Kipling. I eto toje pravda pro koshku, kak i to, chto ona nujdaetsia v teple i laske cheloveka. Takoe udivitelnoe jivotnoe, chto pro nego sochiniali razniee istorii chut li ne s pervobietnieh vremen. I prodoljaut pisat v nashi dni, kak budto eshe ne vse skazano, ne vse koshachi tainie raskrietie. Navernoe, tak i est, ved koshki po-prejnemu ne perestaut udivliat cheloveka.</t>
  </si>
  <si>
    <t>Zoshenko, M.,Cherniei, U.,Paustovskii, K.</t>
  </si>
  <si>
    <t>Bolshaia koshachia kniga</t>
  </si>
  <si>
    <t>Иванов, Альберт</t>
  </si>
  <si>
    <t>Крылья, ноги и хвосты и другие сказки</t>
  </si>
  <si>
    <t>Страус не умеет летать. Может быть потому, что он даже не пробовал? Однажды Гриф решил исправить эти птичье недоразумение.Хитрая Ворона наблюдала за жизнью толстого Кота и мечтала хотя бы на денёк стать им. Кот вздыхал о вольной жизни. Как-то раз они поменялись местами.Коля и Мишка тайно пробрались в зоопарк и раздразнили животных. Звери разозлились и отправились за своими обидчиками в школу. Смогут ли мальчишки загладить свою вину?Эти и другие увлекательные истории читайте в книге сказок знаменитого писателя Альберта Иванова.</t>
  </si>
  <si>
    <t>Детская иллюстрированная классика</t>
  </si>
  <si>
    <t>Ivanov, Albert</t>
  </si>
  <si>
    <t>Wings, legs and tails and other fairy tales</t>
  </si>
  <si>
    <t>An ostrich cannot fly. Maybe because he hadn't even tried? One day, Vulture decided to correct these bird misunderstandings.The cunning Crow watched the life of a fat Cat and dreamed of becoming one at least for a day. The cat sighed for a free life. One day they switched places.Kolya and Mishka secretly sneaked into the zoo and teased the animals. The animals got angry and went to school after their abusers. Will the boys be able to make amends?Read these and other fascinating stories in the book of fairy tales by the famous writer Albert Ivanov.</t>
  </si>
  <si>
    <t>http://sentrumbookstore.com/upload/iblock/695/09o8tqswd8koqv2t304e97dcnpnim7pj/0876e7b9a5e53242be287095c7185bfa.jpg</t>
  </si>
  <si>
    <t>978-5-17-150979-8</t>
  </si>
  <si>
    <t>Straus ne umeet letat. Mojet biet potomu, chto on daje ne proboval? Odnajdie Grif reshil ispravit eti ptiche nedorazumenie.Hitraia Vorona nabludala za jiznu tolstogo Kota i mechtala hotia bie na denek stat im. Kot vzdiehal o volnoi jizni. Kak-to raz oni pomenialis mestami.Kolia i Mishka taino probralis v zoopark i razdraznili jivotnieh. Zveri razozlilis i otpravilis za svoimi obidchikami v shkolu. Smogut li malchishki zagladit svou vinu?Eti i drugie uvlekatelniee istorii chitaite v knige skazok znamenitogo pisatelia Alberta Ivanova.</t>
  </si>
  <si>
    <t>Krielia, nogi i hvostie i drugie skazki</t>
  </si>
  <si>
    <t>Карнаухова, Ирина</t>
  </si>
  <si>
    <t>Былины</t>
  </si>
  <si>
    <t>С давних времён русский народ слагал былины – удивительно поэтичные сказания о ратных подвигах богатырей. Илья Муромец, Добрыня Никитич, Алёша Попович, Святогор… Эти и многие другие герои земли Русской славились не только своей могучей силой и удалью, но и умом и смекалкой. Храбрые воины, они честно несли воинскую службу, оберегая родную землю от врагов, и всегда горой стояли за правду и справедливость.</t>
  </si>
  <si>
    <t>Яркая ленточка</t>
  </si>
  <si>
    <t>Karnaukhova, Irina</t>
  </si>
  <si>
    <t>Epics</t>
  </si>
  <si>
    <t>Since ancient times, the Russian people have composed epics – amazingly poetic tales about the feats of arms of the heroes. Ilya Muromets, Dobrynya Nikitich, Alyosha Popovich, Svyatogor… These and many other heroes of the Russian land were famous not only for their mighty strength and prowess, but also for their intelligence and wit. Brave warriors, they honestly performed military service, protecting their native land from enemies, and always stood up for truth and justice.</t>
  </si>
  <si>
    <t>http://sentrumbookstore.com/upload/iblock/ebb/p4qvufxuj9qyxgi4rqrygytuwt7fekef/d5ac5feceb33f44969485d886df4e974.jpg</t>
  </si>
  <si>
    <t>978-5-389-25324-7</t>
  </si>
  <si>
    <t>S davnih vremen russkii narod slagal bielinie – udivitelno poetichniee skazaniia o ratnieh podvigah bogatierei. Ilia Muromec, Dobrienia Nikitich, Alesha Popovich, Sviatogor… Eti i mnogie drugie geroi zemli Russkoi slavilis ne tolko svoei moguchei siloi i udalu, no i umom i smekalkoi. Hrabriee voinie, oni chestno nesli voinskuu slujbu, oberegaia rodnuu zemlu ot vragov, i vsegda goroi stoiali za pravdu i spravedlivost.</t>
  </si>
  <si>
    <t>Karnauhova, Irina</t>
  </si>
  <si>
    <t>Bielinie</t>
  </si>
  <si>
    <t>Про Илью Муромца, Добрыню Никитича, Алёшу Поповича...</t>
  </si>
  <si>
    <t>В книгу вошли знаменитые былины о великих русских богатырях в пересказе известной фольклористки И.В. Карнауховой. Илья Муромец, Алёша Попович, Добрыня Никитич, Святогор-богатырь, Вольга Всеславьевич — об этих богатырях знает и стар и млад. Они очень сильны, за богатством не гонятся, на пирах животы не растят, а защищают русскую землю для чести и славы богатырской. Есть в этой книге и знаменитая былина о Василисе Микулишне — богатырше, которая хитростью вызволила своего мужа из заточения. ИллюстрацииС. Бордюга и Н. Трепенок.Для младшего школьного возраста.</t>
  </si>
  <si>
    <t>Лучшая детская книга</t>
  </si>
  <si>
    <t>About Ilya Muromets, Dobrynya Nikitich, Alyosha Popovich...</t>
  </si>
  <si>
    <t>The book includes famous epics about the great Russian heroes retold by the famous folklorist I.V. Karnaukhova. Ilya Muromets, Alyosha Popovich, Dobrynya Nikitich, Svyatogor-bogatyr, Volga Vseslavyevich — both old and young people know about these heroes. They are very strong, they do not chase wealth, they do not grow bellies at feasts, but protect the Russian land for the honor and glory of the heroic. There is also a famous epic in this book about Vasilisa Mikulishna, a hero who tricked her husband out of prison. Illustrationis. Bordyuga and N. Trepenok.For primary school age.</t>
  </si>
  <si>
    <t>http://sentrumbookstore.com/upload/iblock/28a/f2bmkouk0ub4wg7xs5oy8h9gogm98535/d363fd2fa400a03eb49f8c248d91e09a.jpg</t>
  </si>
  <si>
    <t>978-5-17-165066-7</t>
  </si>
  <si>
    <t>V knigu voshli znamenitiee bielinie o velikih russkih bogatieriah v pereskaze izvestnoi folkloristki I.V. Karnauhovoi. Ilia Muromec, Alesha Popovich, Dobrienia Nikitich, Sviatogor-bogatier, Volga Vseslavevich — ob etih bogatieriah znaet i star i mlad. Oni ochen silnie, za bogatstvom ne goniatsia, na pirah jivotie ne rastiat, a zashishaut russkuu zemlu dlia chesti i slavie bogatierskoi. Est v etoi knige i znamenitaia bielina o Vasilise Mikulishne — bogatiershe, kotoraia hitrostu viezvolila svoego muja iz zatocheniia. IllustraciiS. Borduga i N. Trepenok.Dlia mladshego shkolnogo vozrasta.</t>
  </si>
  <si>
    <t>Pro Ilu Muromca, Dobrienu Nikiticha, Aleshu Popovicha...</t>
  </si>
  <si>
    <t>Киплинг, Редьярд</t>
  </si>
  <si>
    <t>Пак с волшебных холмов с иллюстрациями Сергея Любаева.</t>
  </si>
  <si>
    <t>Книга нобелевского лауреата по литературе Редьярда Киплинга 'Пак с волшебных холмов' уже больше века радует читателей всех возрастов, погружая их в атмосферу старой, сказочной Англии.В краю Мерлина, на земле чудес уже тысячи лет живёт мудрый эльф – Пак. За свою жизнь он был свидетелем многих исторических и сказочных событий. И теперь он готов рассказать детям самые невероятные истории.</t>
  </si>
  <si>
    <t>«Сокровища книжной иллюстрации»</t>
  </si>
  <si>
    <t>Kipling, Rudyard</t>
  </si>
  <si>
    <t xml:space="preserve">Pack from the magic hills with illustrations by Sergey Lyubaev. </t>
  </si>
  <si>
    <t>The book by Nobel laureate in literature Rudyard Kipling 'Pack from the Magic Hills' has been delighting readers of all ages for more than a century, immersing them in the atmosphere of old, fabulous England.In the land of Merlin, in the land of wonders, a wise elf Pack has been living for thousands of years. During his life, he witnessed many historical and fabulous events. And now he is ready to tell the most incredible stories to the children.</t>
  </si>
  <si>
    <t>http://sentrumbookstore.com/upload/iblock/a55/71dmxr6o7i17xng2og8bo5odowysix5k/9785171510343.jpg</t>
  </si>
  <si>
    <t>978-5-17-151034-3</t>
  </si>
  <si>
    <t>Kniga nobelevskogo laureata po literature Redʹiarda Kiplinga 'Pak s volshebnykh kholmov' uzhe bolʹshe veka raduet chitateleĭ vsekh vozrastov, pogruzhaia ikh v atmosferu staroĭ, skazochnoĭ Anglii.V kraiu Merlina, na zemle chudes uzhe tysiachi let zhivët mudryĭ ėlʹf – Pak. Za svoiu zhiznʹ on byl svidetelem mnogikh istoricheskikh i skazochnykh sobytiĭ. I teperʹ on gotov rasskazatʹ detiam samye neveroiatnye istorii.</t>
  </si>
  <si>
    <t>Kipling, Redʹiard</t>
  </si>
  <si>
    <t xml:space="preserve">Pak s volshebnykh kholmov s illiustratsiiami Sergeia Liubaeva. </t>
  </si>
  <si>
    <t>Коваль, Юрий</t>
  </si>
  <si>
    <t>Приключения Васи Куролесова. Рис. В. Чижикова</t>
  </si>
  <si>
    <t>Васин мешок правдоподобно хрюкал. Внутри оказался совсем не поросёнок… Опростоволосился Василий. Что теперь делать? Конечно же, поймать преступника! А как? Самому притвориться им! С этого нелепого поступка и начинаются приключения Васи Куролесова – обычного деревенского парня с удивительным носом и талантом оказываться не в том месте и не в то время.</t>
  </si>
  <si>
    <t>Koval, Yuri</t>
  </si>
  <si>
    <t>The adventures of Vasya Kurolesov. Fig. V. Chizhikov</t>
  </si>
  <si>
    <t>Vasin the sack was grunting plausibly. There was no pig inside at all… Vasily made a mistake. What should I do now? Of course, to catch the criminal! And how? Pretend to be him yourself! With this ridiculous act, the adventures of Vasya Kurolesov begin – an ordinary village guy with an amazing nose and a talent for being in the wrong place at the wrong time.</t>
  </si>
  <si>
    <t>978-5-17-166006-2</t>
  </si>
  <si>
    <t>Vasin meshok pravdopodobno hrukal. Vnutri okazalsia sovsem ne porosenok… Oprostovolosilsia Vasilii. Chto teper delat? Konechno je, poimat prestupnika! A kak? Samomu pritvoritsia im! S etogo nelepogo postupka i nachinautsia priklucheniia Vasi Kurolesova – obiechnogo derevenskogo parnia s udivitelniem nosom i talantom okazievatsia ne v tom meste i ne v to vremia.</t>
  </si>
  <si>
    <t>Koval, Urii</t>
  </si>
  <si>
    <t>Priklucheniia Vasi Kurolesova. Ris. V. Chijikova</t>
  </si>
  <si>
    <t>Коудилл, Крейг</t>
  </si>
  <si>
    <t>Секреты природы</t>
  </si>
  <si>
    <t>Эта книга научит понимать природу и ориентироваться в любой местности: от лесов и полей до пустыни и открытого моря. Вы узнаете, как находить тайные подсказки на земле, в воде и небе, как определять стороны света, наблюдая за тем, что вас окружает: по звёздам, снегу, цвету коры деревьев и даже по форме дюн! Интересные факты и советы заинтересуют ребёнка и помогут узнать больше об окружающем мире. Очаровательные иллюстрации помогут познакомиться с удивительными местами планеты – пус тыней Калахари, тропическими лесами Амазонки, национальными пар ками разных стран – не выходя из дома.Для младшего школьного возраста.</t>
  </si>
  <si>
    <t>Caudill, Craig</t>
  </si>
  <si>
    <t>Secrets of nature</t>
  </si>
  <si>
    <t>This book will teach you to understand nature and navigate in any area: from forests and fields to the desert and the open sea. You will learn how to find secret clues on the ground, in the water and in the sky, how to determine the cardinal directions by observing what surrounds you: by the stars, snow, the color of the bark of trees and even by the shape of the dunes! Interesting facts and tips will interest the child and help them learn more about the world around them. Charming illustrations will help you get acquainted with the amazing places of the planet – the Kalahari desert, the Amazon rainforest, national parks of different countries – without leaving home.For primary school age.</t>
  </si>
  <si>
    <t>http://sentrumbookstore.com/upload/iblock/bd2/d7edujottcey7t7elqgbrumb5n3dn40q/bca164947439547f6918a6794e51f4e5.jpg</t>
  </si>
  <si>
    <t>978-5-17-145646-7</t>
  </si>
  <si>
    <t>Eta kniga nauchit ponimat prirodu i orientirovatsia v luboi mestnosti: ot lesov i polei do pustieni i otkrietogo moria. Vie uznaete, kak nahodit tainiee podskazki na zemle, v vode i nebe, kak opredeliat storonie sveta, nabludaia za tem, chto vas okrujaet: po zvezdam, snegu, cvetu korie derevev i daje po forme dun! Interesniee faktie i sovetie zainteresuut rebenka i pomogut uznat bolshe ob okrujaushem mire. Ocharovatelniee illustracii pomogut poznakomitsia s udivitelniemi mestami planetie – pus tienei Kalahari, tropicheskimi lesami Amazonki, nacionalniemi par kami raznieh stran – ne viehodia iz doma.Dlia mladshego shkolnogo vozrasta.</t>
  </si>
  <si>
    <t>Koudill, Kreig</t>
  </si>
  <si>
    <t>Sekretie prirodie</t>
  </si>
  <si>
    <t>Курляндский, Александр</t>
  </si>
  <si>
    <t>Приключения попугая Кеши</t>
  </si>
  <si>
    <t>В мальчишке поселились бациллы и категорически не хотели покидать молодой растущий организм. Взрослые боялись, что Вовкины микробы перепрыгнуть на их детей, поэтому у него совсем не было друзей. Дружеское общение – быстрый путь к выздоровлению. Как мальчишку спасти от болезней? Где найти друзей?Выход один – завести себе друга, который не боится заболеть! Так у Вовки появился попугай Кеша. Красивая птица из далёкой Африки с отличным аппетитом и непростым характером…</t>
  </si>
  <si>
    <t>Kurlandsky, Alexander</t>
  </si>
  <si>
    <t>The Adventures of Kesha the Parrot</t>
  </si>
  <si>
    <t>Bacilli settled in the boy and categorically did not want to leave the young growing organism. The adults were afraid that Vovk's germs would jump over their children, so he had no friends at all. Friendly communication is a quick way to recovery. How can a boy be saved from diseases? Where can I find friends?There is only one way out – to make a friend who is not afraid to get sick! That's how Vovka got Kesha's parrot. A beautiful bird from faraway Africa with an excellent appetite and a difficult character…</t>
  </si>
  <si>
    <t>http://sentrumbookstore.com/upload/iblock/01e/b1hxk0zi3j0z0krs1fhvegf2c9jbneuy/e8df143ad6a6adaca7122cda566238f7.jpg</t>
  </si>
  <si>
    <t>978-5-17-149703-3</t>
  </si>
  <si>
    <t>V malchishke poselilis bacillie i kategoricheski ne hoteli pokidat molodoi rastushii organizm. Vzrosliee boialis, chto Vovkinie mikrobie perepriegnut na ih detei, poetomu u nego sovsem ne bielo druzei. Drujeskoe obshenie – biestriei put k viezdorovleniu. Kak malchishku spasti ot boleznei? Gde naiti druzei?Viehod odin – zavesti sebe druga, kotoriei ne boitsia zabolet! Tak u Vovki poiavilsia popugai Kesha. Krasivaia ptica iz dalekoi Afriki s otlichniem appetitom i neprostiem harakterom…</t>
  </si>
  <si>
    <t>Kurliandskii, Aleksandr</t>
  </si>
  <si>
    <t>Priklucheniia popugaia Keshi</t>
  </si>
  <si>
    <t>Лагерлёф, С.</t>
  </si>
  <si>
    <t>Удивительное путешествие Нильса с дикими гусями (илл. Б. Любека, М. Г. Фрай)</t>
  </si>
  <si>
    <t>Своё самое известное произведение «Удивительное путешествие Нильса Хольгерссона с дикими гусями по Швеции» Сельма Лагерлёф создала, когда работала учительницей в школе. Изначально книга задумывалась как учебник по географии, с помощью которого писательница хотела познакомить детей с их родной страной. Однако история вышла настолько увлекательной, что полюбилась даже взрослым, была переведена на множество языков, выдержала большое количество переизданий и принесла Лагерлёф мировое признание, сделав её первой женщиной, удостоенной Нобелевской премии по литературе. С момента первой публикации прошло уже более ста лет, но сказочная повесть о мальчике по имени Нильс, который однажды, превратившись в крошечного человечка, отправился в незабываемое путешествие по Швеции со стаей диких гусей, покоряет сердца всё новых читателей. В настоящем издании «Удивительное путешествие Нильса Хольгерссона с дикими гусями по Швеции» даётся без сокращений и сопровождается чудесными, как и сама история, иллюстрациями Бертила Любека и Мэри Гамильтон Фрай.</t>
  </si>
  <si>
    <t>Lagerlef, S.</t>
  </si>
  <si>
    <t xml:space="preserve">The amazing journey of Niels with wild geese (fig. B. Lubeck, M. G. Fry) </t>
  </si>
  <si>
    <t>Selma Lagerlef created her most famous work "The Amazing Journey of Nils Holgersson with Wild Geese in Sweden" when she worked as a school teacher. Initially, the book was conceived as a textbook on geography, with which the writer wanted to introduce children to their native country. However, the story turned out to be so fascinating that even adults fell in love with it, it was translated into many languages, withstood a large number of reprints and brought Lagerlef worldwide recognition, making her the first woman awarded the Nobel Prize in Literature. More than a hundred years have passed since the first publication, but the fabulous story about a boy named Nils, who once turned into a tiny man and went on an unforgettable journey through Sweden with a flock of wild geese, wins the hearts of all new readers. In this edition, "Nils Holgersson's Amazing Journey with Wild Geese through Sweden" is given without abbreviations and is accompanied by wonderful illustrations, like the story itself, by Bertil Lubeck and Mary Hamilton Fry.</t>
  </si>
  <si>
    <t>http://sentrumbookstore.com/upload/iblock/f0a/vj3xl62hh6zawvgecbk087qloffuujx6/df49751c5f21508c6a2e846888978b0e.jpg</t>
  </si>
  <si>
    <t>978-5-389-25675-0</t>
  </si>
  <si>
    <t>Svoë samoe izvestnoe proizvedenie «Udivitelʹnoe puteshestvie Nilʹsa Kholʹgerssona s dikimi gusiami po Shvetsii» Selʹma Lagerlëf sozdala, kogda rabotala uchitelʹnitseĭ v shkole. Iznachalʹno kniga zadumyvalasʹ kak uchebnik po geografii, s pomoshchʹiu kotorogo pisatelʹnitsa khotela poznakomitʹ deteĭ s ikh rodnoĭ stranoĭ. Odnako istoriia vyshla nastolʹko uvlekatelʹnoĭ, chto poliubilasʹ dazhe vzroslym, byla perevedena na mnozhestvo iazykov, vyderzhala bolʹshoe kolichestvo pereizdaniĭ i prinesla Lagerlëf mirovoe priznanie, sdelav eë pervoĭ zhenshchinoĭ, udostoennoĭ Nobelevskoĭ premii po literature. S momenta pervoĭ publikatsii proshlo uzhe bolee sta let, no skazochnaia povestʹ o malʹchike po imeni Nilʹs, kotoryĭ odnazhdy, prevrativshisʹ v kroshechnogo chelovechka, otpravilsia v nezabyvaemoe puteshestvie po Shvetsii so staeĭ dikikh guseĭ, pokoriaet serdtsa vsë novykh chitateleĭ. V nastoiashchem izdanii «Udivitelʹnoe puteshestvie Nilʹsa Kholʹgerssona s dikimi gusiami po Shvetsii» daëtsia bez sokrashcheniĭ i soprovozhdaetsia chudesnymi, kak i sama istoriia, illiustratsiiami Bertila Liubeka i Mėri Gamilʹton Fraĭ.</t>
  </si>
  <si>
    <t>Lagerlëf, S.</t>
  </si>
  <si>
    <t xml:space="preserve">Udivitelʹnoe puteshestvie Nilʹsa s dikimi gusiami (ill. B. Liubeka, M. G. Fraĭ) </t>
  </si>
  <si>
    <t>Лестер, Дж.</t>
  </si>
  <si>
    <t>Новые сказки дядюшки Римуса</t>
  </si>
  <si>
    <t>Американский писатель и фольклорист Джоэль Чандлер Харрис создал «Сказки дядюшки Римуса» и обеспечил себе место в американской да и в мировой литературе. Многие, многие читатели с огромным интересом следят за приключениями хитрого Братца Кролика и его друзей. Русский читатель познакомился с этим прекрасным персонажем благодаря великолепному художественному пересказу М. А. Гершензона. Именно пересказу, потому что книга была написана на афро-американском диалекте, что современному читателю даже на языке оригинала невозможно понять. Чтобы сделать эти сказки «приемлемыми», чтобы сегодня их читали и следили за всеми хитростями Братца Кролика, Братца Лиса и других героев, американский писатель Джулиус Бернард Лестер пересказал их по-своему, и сделал он это великолепно. У Дж. Лестера вышло четыре книги со сказками дядюшки Римуса. Это третья книга, и она называется «Новые сказки дядюшки Римуса».</t>
  </si>
  <si>
    <t>Престиж Бук</t>
  </si>
  <si>
    <t>Все сказки дядюшки Римуса</t>
  </si>
  <si>
    <t>Lester, J.</t>
  </si>
  <si>
    <t>New tales of Uncle Remus</t>
  </si>
  <si>
    <t>American writer and folklorist Joel Chandler Harris created "Tales of Uncle Remus" and secured a place in American and world literature. Many, many readers are following with great interest the adventures of the cunning Brother Rabbit and his friends. The Russian reader got acquainted with this wonderful character thanks to the magnificent artistic retelling by M. A. Gershenzon. It is a retelling, because the book was written in an African-American dialect, which is impossible for a modern reader to understand even in the original language. To make these tales "acceptable", so that today they can be read and followed all the tricks of Brer Rabbit, Brer Fox and other heroes, the American writer Julius Bernard Lester retold them in his own way, and he did it superbly. J. Lester has published four books with Uncle Remus's fairy tales. This is the third book, and it's called The New Tales of Uncle Remus.</t>
  </si>
  <si>
    <t>http://sentrumbookstore.com/upload/iblock/dcb/ev2zv3fcovfggvwe9e25y44l04mg0qxj/716a8475aba9672e7c1436cfebc50ebe.jpg</t>
  </si>
  <si>
    <t>978-5-371-00774-2</t>
  </si>
  <si>
    <t>Amerikanskii pisatel i folklorist Djoel Chandler Harris sozdal «Skazki diadushki Rimusa» i obespechil sebe mesto v amerikanskoi da i v mirovoi literature. Mnogie, mnogie chitateli s ogromniem interesom slediat za priklucheniiami hitrogo Bratca Krolika i ego druzei. Russkii chitatel poznakomilsia s etim prekrasniem personajem blagodaria velikolepnomu hudojestvennomu pereskazu M. A. Gershenzona. Imenno pereskazu, potomu chto kniga biela napisana na afro-amerikanskom dialekte, chto sovremennomu chitatelu daje na iazieke originala nevozmojno poniat. Chtobie sdelat eti skazki «priemlemiemi», chtobie segodnia ih chitali i sledili za vsemi hitrostiami Bratca Krolika, Bratca Lisa i drugih geroev, amerikanskii pisatel Djulius Bernard Lester pereskazal ih po-svoemu, i sdelal on eto velikolepno. U Dj. Lestera vieshlo chetiere knigi so skazkami diadushki Rimusa. Eto tretia kniga, i ona nazievaetsia «Noviee skazki diadushki Rimusa».</t>
  </si>
  <si>
    <t>Lester, Dj.</t>
  </si>
  <si>
    <t>Noviee skazki diadushki Rimusa</t>
  </si>
  <si>
    <t>Prestige Book</t>
  </si>
  <si>
    <t>Ли, Хён</t>
  </si>
  <si>
    <t>Львёнок в саванне</t>
  </si>
  <si>
    <t>В жаркой саванне парка «Серенгети» правит Мадиба – безжалостная львица, предводительница собственного прайда. О её подвигах слагают легенды. Львицы Мадибы – смелые, сильные, гордые и красивые. Но её внучка Ванини – самый слабый львёнок из всех, хотя и обладает превосходным нюхом и уникальным слухом. Когда Мадиба изгоняет её из прайда, Ванини остаётся только положиться на свои умения, чтобы выжить.</t>
  </si>
  <si>
    <t>Ванини - королева львов</t>
  </si>
  <si>
    <t>Lee, Hyun</t>
  </si>
  <si>
    <t>A lion cub in the savannah</t>
  </si>
  <si>
    <t>In the hot savannah of the Serengeti Park, Madiba rules – a ruthless lioness, the leader of her own pride. Her exploits are legendary. Madiba's lionesses are brave, strong, proud and beautiful. But her granddaughter Vanini is the weakest lion cub of all, although she has an excellent nose and unique hearing. When Madiba expels her from the pride, Vanini can only rely on her skills to survive.</t>
  </si>
  <si>
    <t>http://sentrumbookstore.com/upload/iblock/42f/yjtond3u4cnwvia0uy4qhr231vvdwjqn/e8df753bb8e32550710836333bcb40ad.jpg</t>
  </si>
  <si>
    <t>978-5-389-24082-7</t>
  </si>
  <si>
    <t>V zharkoĭ savanne parka «Serengeti» pravit Madiba – bezzhalostnaia lʹvitsa, predvoditelʹnitsa sobstvennogo praĭda. O eë podvigakh slagaiut legendy. Lʹvitsy Madiby – smelye, silʹnye, gordye i krasivye. No eë vnuchka Vanini – samyĭ slabyĭ lʹvënok iz vsekh, khotia i obladaet prevoskhodnym niukhom i unikalʹnym slukhom. Kogda Madiba izgoniaet eë iz praĭda, Vanini ostaëtsia tolʹko polozhitʹsia na svoi umeniia, chtoby vyzhitʹ.</t>
  </si>
  <si>
    <t>Li, Khën</t>
  </si>
  <si>
    <t>Lʹvënok v savanne</t>
  </si>
  <si>
    <t>Прайд Ванини</t>
  </si>
  <si>
    <t>Приключения Ванини продолжаются! И теперь ей предстоит бороться за свой собственный прайд! В саванне бушует засуха. В поисках плодородной земли, следуя за дождевыми облаками, прайд Ванини движется к «краю саванны». Что их там ждёт?</t>
  </si>
  <si>
    <t>Vanini's Pride</t>
  </si>
  <si>
    <t>Vanini's adventures continue! And now she has to fight for her own pride! A drought is raging in the savannah. In search of fertile land, following the rain clouds, the Vanini pride moves to the "edge of the savannah." What awaits them there?</t>
  </si>
  <si>
    <t>978-5-389-24084-1</t>
  </si>
  <si>
    <t>Prikliucheniia Vanini prodolzhaiutsia! I teperʹ eĭ predstoit borotʹsia za svoĭ sobstvennyĭ praĭd! V savanne bushuet zasukha. V poiskakh plodorodnoĭ zemli, sleduia za dozhdevymi oblakami, praĭd Vanini dvizhetsia k «kraiu savanny». Chto ikh tam zhdët?</t>
  </si>
  <si>
    <t>Praĭd Vanini</t>
  </si>
  <si>
    <t>Ли, Чона;На, Инван</t>
  </si>
  <si>
    <t>Увлекательная наука в комиксах. Физика и география</t>
  </si>
  <si>
    <t>Научный комикс</t>
  </si>
  <si>
    <t>Lee, Chona;Na, Invan</t>
  </si>
  <si>
    <t>Fascinating science in comics. Physics and Geography</t>
  </si>
  <si>
    <t>http://sentrumbookstore.com/upload/iblock/6c4/pj332n66sr29j2467ad3uga39jsy9hj2/9a4752e3c7732aa290699aa4d0e6156b.jpg</t>
  </si>
  <si>
    <t>978-5-00214-734-2</t>
  </si>
  <si>
    <t>Li, Chona;Na, Invan</t>
  </si>
  <si>
    <t>Uvlekatelʹnaia nauka v komiksakh. Fizika i geografiia</t>
  </si>
  <si>
    <t>Маврина, Т.</t>
  </si>
  <si>
    <t>За тридевять земель. Русские народные сказки с иллюстрациями Т. Мавриной.-М.:Проспект,2025.</t>
  </si>
  <si>
    <t>В этой книге представлены три удивительных русских народных сказки с иллюстрациями Татьяны Алексеевны Мавриной (1900–1996): «Марья Море вна» и «Летучий корабль» в обработке Александра Николаевича Афанасьева, а также «Иван-царевич и серый волк» в пересказе Алексея Николаевича Толстого.Оформив издание от первой до последней страницы — тщательно прописывая буквицы, орнаменты и мелкие детали, из которых в итоге рождается сердце данной книги, — Татьяна Алексеевна создала в итоге настоящий шедевр детской литературы.</t>
  </si>
  <si>
    <t>Проспект</t>
  </si>
  <si>
    <t>Роман с книгой</t>
  </si>
  <si>
    <t>Mavrina, vol.</t>
  </si>
  <si>
    <t>Far away. Russian folk tales with illustrations by T. Mavrina.-Moscow:Prospekt, 2025.</t>
  </si>
  <si>
    <t>This book presents three amazing Russian folk tales with illustrations by Tatyana Alekseevna Mavrina (1900-1996): "Marya the Sea in Russia" and "The Flying Ship" edited by Alexander Nikolaevich Afanasyev, as well as "Ivan Tsarevich and the Gray Wolf" retold by Alexei Nikolaevich Tolstoy.Having designed the publication from the first to the last page — carefully spelling out the letters, ornaments and small details, from which the heart of this book is eventually born — Tatyana Alekseevna eventually created a real masterpiece of children's literature.</t>
  </si>
  <si>
    <t>978-5-392-41382-9</t>
  </si>
  <si>
    <t>V etoi knige predstavlenie tri udivitelnieh russkih narodnieh skazki s illustraciiami Tatianie Alekseevnie Mavrinoi (1900–1996): «Maria More vna» i «Letuchii korabl» v obrabotke Aleksandra Nikolaevicha Afanaseva, a takje «Ivan-carevich i seriei volk» v pereskaze Alekseia Nikolaevicha Tolstogo.Oformiv izdanie ot pervoi do poslednei stranicie — tshatelno propisievaia bukvicie, ornamentie i melkie detali, iz kotorieh v itoge rojdaetsia serdce dannoi knigi, — Tatiana Alekseevna sozdala v itoge nastoiashii shedevr detskoi literaturie.</t>
  </si>
  <si>
    <t>Mavrina, T.</t>
  </si>
  <si>
    <t>Za trideviat zemel. Russkie narodniee skazki s illustraciiami T. Mavrinoi.-M.:Prospekt,2025.</t>
  </si>
  <si>
    <t>Avenue</t>
  </si>
  <si>
    <t>Маршак, Самуил,Сутеев, Владимир,Успенский, Эдуард,Драгунский, Виктор</t>
  </si>
  <si>
    <t>Книга для чтения от 2 до 5 лет</t>
  </si>
  <si>
    <t>"Книга для чтения от 2 до 5 лет" – это сборник самых знаменитых и нужных произведений А. Барто, С. Маршака,С. Михалкова, К. Чуковского и других авторов для развития детей дошкольного возраста. Эти песенки, стихи, сказкии рассказы помогут пополнить словарный запас, развить фантазию и воображение, познакомят с окружающим ми-ром и откроют дверь в мир литературы. Чебурашка и крокодил Гена, котёнок по имени Гав, Маша и Ойка, Лис и Мышонок и другие забавные герои ждут мальчиков и девочек на страницах этой большой книги с яркими картинками.Книга будет полезна при подготовке к детским утренникам и праздникам.Для занятий взрослых с детьми (текст читают взрослые).</t>
  </si>
  <si>
    <t>Читаем детям</t>
  </si>
  <si>
    <t>Marshak, Samuel,Suteev, Vladimir,Ouspensky, Edward,Dragoonsky, Victor</t>
  </si>
  <si>
    <t>A book for reading from 2 to 5 years old</t>
  </si>
  <si>
    <t>"A book for reading from 2 to 5 years old" is a collection of the most famous and necessary works by A. Barto, S. Marshak, S. Mikhalkov, K. Chukovsky and other authors for the development of preschool children. These songs, poems, fairy tales and stories will help to replenish vocabulary, develop imagination and imagination, introduce you to the world around you and open the door to the world of literature. Cheburashka and the crocodile Gene, a kitten named Woof, Masha and Oika, a Fox and a Mouse and other funny characters are waiting for boys and girls on the pages of this large book with bright pictures.The book will be useful in preparing for children's matinees and holidays.For adult activities with children (the text is read by adults).</t>
  </si>
  <si>
    <t>http://sentrumbookstore.com/upload/iblock/c74/svqozktjvq43hj29wow0gxa0c65zcxjv/05fe925583deefa973013872a4771137.jpg</t>
  </si>
  <si>
    <t>978-5-17-164005-7</t>
  </si>
  <si>
    <t>"Kniga dlia chteniia ot 2 do 5 let" – eto sbornik samieh znamenitieh i nujnieh proizvedenii A. Barto, S. Marshaka,S. Mihalkova, K. Chukovskogo i drugih avtorov dlia razvitiia detei doshkolnogo vozrasta. Eti pesenki, stihi, skazkii rasskazie pomogut popolnit slovarniei zapas, razvit fantaziu i voobrajenie, poznakomiat s okrujaushim mi-rom i otkrout dver v mir literaturie. Cheburashka i krokodil Gena, kotenok po imeni Gav, Masha i Oika, Lis i Mieshonok i drugie zabavniee geroi jdut malchikov i devochek na stranicah etoi bolshoi knigi s iarkimi kartinkami.Kniga budet polezna pri podgotovke k detskim utrennikam i prazdnikam.Dlia zaniatii vzroslieh s detmi (tekst chitaut vzrosliee).</t>
  </si>
  <si>
    <t>Marshak, Samuil,Suteev, Vladimir,Uspenskii, Eduard,Dragunskii, Viktor</t>
  </si>
  <si>
    <t>Kniga dlia chteniia ot 2 do 5 let</t>
  </si>
  <si>
    <t>Маслова, А.</t>
  </si>
  <si>
    <t>Чебурашка. Та самая история. + 5 игр 4D</t>
  </si>
  <si>
    <t>Мохнатого непоседливого зверька из далёкой страны ждут удивительные приключения в тихом приморском городке, где ему предстоит найти себе имя, друзей и дом.Внутри книги скрыта не только красочно проиллюстрированная история Чебурашки, но ещё и 5 игр в формате 4D!Просто наведите камеру на страницу, отмеченную специальным значком, и помогайте ушастику собирать апельсины, мороженое и даже печь именинный торт!</t>
  </si>
  <si>
    <t>«Сказки 4D»</t>
  </si>
  <si>
    <t>Maslova, A.</t>
  </si>
  <si>
    <t>Cheburashka. That's the story. + 5 4D games</t>
  </si>
  <si>
    <t>A furry, restless animal from a faraway country is waiting for amazing adventures in a quiet seaside town, where he will have to find a name, friends and a home.Hidden inside the book is not only the colorfully illustrated story of Cheburashka, but also 5 games in 4D format!Just point the camera at the page marked with a special icon and help the earwig collect oranges, ice cream and even bake a birthday cake!</t>
  </si>
  <si>
    <t>http://sentrumbookstore.com/upload/iblock/66d/xrc2strb41no2cei024m7ho4vg12utt8/d68908a87a3da7a56fe424a17124e241.jpg</t>
  </si>
  <si>
    <t>978-5-17-150194-5</t>
  </si>
  <si>
    <t>Mohnatogo neposedlivogo zverka iz dalekoi stranie jdut udivitelniee priklucheniia v tihom primorskom gorodke, gde emu predstoit naiti sebe imia, druzei i dom.Vnutri knigi skrieta ne tolko krasochno proillustrirovannaia istoriia Cheburashki, no eshe i 5 igr v formate 4D!Prosto navedite kameru na stranicu, otmechennuu specialniem znachkom, i pomogaite ushastiku sobirat apelsinie, morojenoe i daje pech imeninniei tort!</t>
  </si>
  <si>
    <t>Cheburashka. Ta samaia istoriia. + 5 igr 4D</t>
  </si>
  <si>
    <t>Маттеони, Ф.</t>
  </si>
  <si>
    <t>Ведьмы и волшебники. Книга знаний и защиты</t>
  </si>
  <si>
    <t>Книги из запретной секции</t>
  </si>
  <si>
    <t>Matteoni, F.</t>
  </si>
  <si>
    <t>Witches and wizards. The Book of Knowledge and Protection</t>
  </si>
  <si>
    <t>http://sentrumbookstore.com/upload/iblock/9c2/trfy0oqy33u82whgrzm37i0q88shijoq/5f33a321a1370b9aad10c78137628c82.jpg</t>
  </si>
  <si>
    <t>978-5-04-193152-0</t>
  </si>
  <si>
    <t>Vedʹmy i volshebniki. Kniga znaniĭ i zashchity</t>
  </si>
  <si>
    <t>Медведев, В.</t>
  </si>
  <si>
    <t>Баранкин, будь человеком! и другие истории (илл. Г. Валька, А. Тамбовкина)</t>
  </si>
  <si>
    <t>Аннотация к книге ""Баранкин, будь человеком! " и другие истории" Медведев В. В.:Нелегка жизнь Юрки Баранкина! От окружающих он только и слышит: «Баранкин, будь человеком!» Но что, если Юрка устал им быть? Схлопочешь всего одну двойку по геометрии, и приходится учиться в свой единственный выходной, да ещё и в школьном саду работать. Жуткая несправедливость. Вот бы стать воробьём или бабочкой и жить себе, не зная забот! Но Юрка и представить не мог, что это его желание неожиданно сбудется…Диме Колчанову в воображении тоже не откажешь, недаром друзья прозвали его Капитан Соври-голова. То он клад ищет, то змей дрессирует, а то и вовсе совершает научное закрытие. Правда, собственные выдумки порой выходят ему боком, но таков уж Капитан — ни дня без приключений прожить не может!Любимые многими поколениями читателей произведения Валерия Медведева, включённые в настоящий сборник, дополнены чудесными иллюстрациями Генриха Валька и Арнольда Тамбовкина — художников, мастерству которых история давно поставила высший балл. Читать дальше…</t>
  </si>
  <si>
    <t>Medvedev, V.</t>
  </si>
  <si>
    <t>Barankin, be a man! and other stories (fig. G. Valka, A. Tambovkina)</t>
  </si>
  <si>
    <t>Abstract to the book ""Barankin, be a man! "and other stories" Medvedev V. V.: The life of Yurka Barankin is not easy! All he hears from others is: "Barankin, be a man!" But what if Yurka is tired of being one? You only get one deuce in geometry, and you have to study on your only day off, and even work in the school garden. A terrible injustice. I wish I could become a sparrow or a butterfly and live for myself without knowing worries! But Yurka could not imagine that this wish of his would suddenly come true…You can't deny Dima Kolchanov's imagination either, it's not for nothing that his friends nicknamed him Captain Lie-head. One minute he's looking for a treasure, the next he's training a snake, or even making a scientific closure. True, his own inventions sometimes go sideways for him, but that's the way the Captain is — he can't live a day without adventures!The works of Valery Medvedev, beloved by many generations of readers, included in this collection, are complemented by wonderful illustrations by Heinrich Valk and Arnold Tambovkin, artists whose skill history has long given the highest score. Read more…</t>
  </si>
  <si>
    <t>http://sentrumbookstore.com/upload/iblock/456/tsces0ssah5p81lg36t3m975jynjh468/b8ab52bbf51e3e1ceee3dd684ca088ea.jpg</t>
  </si>
  <si>
    <t>978-5-389-25619-4</t>
  </si>
  <si>
    <t>Annotaciia k knige ""Barankin, bud chelovekom! " i drugie istorii" Medvedev V. V.:Nelegka jizn Urki Barankina! Ot okrujaushih on tolko i slieshit: «Barankin, bud chelovekom!» No chto, esli Urka ustal im biet? Shlopochesh vsego odnu dvoiku po geometrii, i prihoditsia uchitsia v svoi edinstvenniei viehodnoi, da eshe i v shkolnom sadu rabotat. Jutkaia nespravedlivost. Vot bie stat vorobem ili babochkoi i jit sebe, ne znaia zabot! No Urka i predstavit ne mog, chto eto ego jelanie neojidanno sbudetsia…Dime Kolchanovu v voobrajenii toje ne otkajesh, nedarom druzia prozvali ego Kapitan Sovri-golova. To on klad ishet, to zmei dressiruet, a to i vovse sovershaet nauchnoe zakrietie. Pravda, sobstvenniee viedumki poroi viehodiat emu bokom, no takov uj Kapitan — ni dnia bez prikluchenii projit ne mojet!Lubimiee mnogimi pokoleniiami chitatelei proizvedeniia Valeriia Medvedeva, vkluchenniee v nastoiashii sbornik, dopolnenie chudesniemi illustraciiami Genriha Valka i Arnolda Tambovkina — hudojnikov, masterstvu kotorieh istoriia davno postavila viesshii ball. Chitat dalshe…</t>
  </si>
  <si>
    <t>Barankin, bud chelovekom! i drugie istorii (ill. G. Valka, A. Tambovkina)</t>
  </si>
  <si>
    <t>Михалков, Сергей</t>
  </si>
  <si>
    <t>Три поросёнка. Сказка с продолжением. Рис. В. Чижикова</t>
  </si>
  <si>
    <t>Сказка "Три поросёнка" пришла к нам из английской народной литературы. В советские годы писатель С. Михалков настолько точно пересказал её, что волк и поросята Ниф-Ниф, Нуф-Нуф и Наф-Наф сразу полюбились детской публике. Однако мало кто знает, что С. Михалков сочинил ещё и продолжение к "Трём поросятам" специально для очень любопытных детей. В этой книге представлен именно такой вариант сказки в рисунках народного художника РФ Виктора Александровича Чижикова.</t>
  </si>
  <si>
    <t>Классики детской книги</t>
  </si>
  <si>
    <t>Mikhalkov, Sergey</t>
  </si>
  <si>
    <t>Three little pigs. A fairy tale with a sequel. Fig. V. Chizhikova</t>
  </si>
  <si>
    <t>The fairy tale "Three Little Pigs" came to us from English folk literature. In the Soviet years, the writer S. Mikhalkov retold it so accurately that the wolf and the piglets Nif-Nif, Nuf-Nuf and Naf-Naf immediately fell in love with the children's audience. However, few people know that S. Mikhalkov also composed a sequel to "The Three Little Pigs" especially for very curious children. This book presents exactly such a version of the fairy tale in the drawings of the People's Artist of the Russian Federation Viktor Alexandrovich Chizhikov.</t>
  </si>
  <si>
    <t>http://sentrumbookstore.com/upload/iblock/2c9/ha31myuuvj9vr2hi618fn9uig9l0gl06/c4a6ee2e309344c29f2058aacd3ce855.jpg</t>
  </si>
  <si>
    <t>978-5-17-165045-2</t>
  </si>
  <si>
    <t>Skazka "Tri porosenka" prishla k nam iz angliiskoi narodnoi literaturie. V sovetskie godie pisatel S. Mihalkov nastolko tochno pereskazal ee, chto volk i porosiata Nif-Nif, Nuf-Nuf i Naf-Naf srazu polubilis detskoi publike. Odnako malo kto znaet, chto S. Mihalkov sochinil eshe i prodoljenie k "Trem porosiatam" specialno dlia ochen lubopietnieh detei. V etoi knige predstavlen imenno takoi variant skazki v risunkah narodnogo hudojnika RF Viktora Aleksandrovicha Chijikova.</t>
  </si>
  <si>
    <t>Mihalkov, Sergei</t>
  </si>
  <si>
    <t>Tri porosenka. Skazka s prodoljeniem. Ris. V. Chijikova</t>
  </si>
  <si>
    <t>Озерский, Д.</t>
  </si>
  <si>
    <t>Кукурузовые дети</t>
  </si>
  <si>
    <t>Иллюстрированное Игорем Крутоголовым издание новой детской книги Дмитрия Озерского, поэта, музыканта и философа, автора текстов песен легендарной группы «АукцЫон».</t>
  </si>
  <si>
    <t>Б.С.Г.-Пресс</t>
  </si>
  <si>
    <t>Ozersky, D.</t>
  </si>
  <si>
    <t>Kukuruzov children</t>
  </si>
  <si>
    <t>Illustrated by Igor Krutogolov, the edition of a new children's book by Dmitry Ozersky, poet, musician and philosopher, author of the lyrics of the legendary band "AuctIon".</t>
  </si>
  <si>
    <t>978-5-94282-987-2</t>
  </si>
  <si>
    <t>Illustrirovannoe Igorem Krutogoloviem izdanie novoi detskoi knigi Dmitriia Ozerskogo, poeta, muziekanta i filosofa, avtora tekstov pesen legendarnoi gruppie «AukcIeon».</t>
  </si>
  <si>
    <t>Ozerskii, D.</t>
  </si>
  <si>
    <t>Kukuruzoviee deti</t>
  </si>
  <si>
    <t>B.S.G.-Press</t>
  </si>
  <si>
    <t>Осеева, В.,Драгунский, В.,Зощенко, М.</t>
  </si>
  <si>
    <t>Все-все-все весёлые рассказы</t>
  </si>
  <si>
    <t>В книгу вошли самые смешные рассказы классиков отечественной литературы — А. Аверченко, М. Зощенко, В. Осеевой и современных писателей — М. Дружининой, Э. Успенского и других.Они отлично знают, как много весёлого, а порой нелепого, происходит каждый день с девчонками и мальчишками в школе и дома. Авторы с юмором и доброй иронией описывают, как ребята выпутываются из забавных ситуаций.Все произведения из этой книги входят в программу внеклассного чтения.</t>
  </si>
  <si>
    <t>Oseeva, V.,Dragoonsky, V.,Zoshchenko, M.</t>
  </si>
  <si>
    <t>All-all-all funny stories</t>
  </si>
  <si>
    <t>The book includes the funniest stories of classics of Russian literature — A. Averchenko, M. Zoshchenko, V. Oseeva and modern writers — M. Druzhinina, E. Uspensky and others.They know perfectly well how much fun, and sometimes ridiculous, happens every day to girls and boys at school and at home. The authors describe with humor and kind irony how the guys get out of funny situations.All the works from this book are included in the extracurricular reading program.</t>
  </si>
  <si>
    <t>http://sentrumbookstore.com/upload/iblock/7f7/24anysfya2o5rktuqvkzioxy1bjabmh5/455f001af21769e8ce572ab21211021a.jpg</t>
  </si>
  <si>
    <t>978-5-17-165022-3</t>
  </si>
  <si>
    <t>V knigu voshli samiee smeshniee rasskazie klassikov otechestvennoi literaturie — A. Averchenko, M. Zoshenko, V. Oseevoi i sovremennieh pisatelei — M. Drujininoi, E. Uspenskogo i drugih.Oni otlichno znaut, kak mnogo veselogo, a poroi nelepogo, proishodit kajdiei den s devchonkami i malchishkami v shkole i doma. Avtorie s umorom i dobroi ironiei opisievaut, kak rebiata vieputievautsia iz zabavnieh situacii.Vse proizvedeniia iz etoi knigi vhodiat v programmu vneklassnogo chteniia.</t>
  </si>
  <si>
    <t>Oseeva, V.,Dragunskii, V.,Zoshenko, M.</t>
  </si>
  <si>
    <t>Vse-vse-vse veseliee rasskazie</t>
  </si>
  <si>
    <t>Пермяк, Евгений</t>
  </si>
  <si>
    <t>Хитрый коврик. Сказки и рассказы</t>
  </si>
  <si>
    <t>Всем ребятам знаком знаменитый сказочный герой Кот в сапогах. А мы хотим познакомить вас с настоящим корабельным котом в сапогах по имени Тёмка! А ещё — с умной Крапивой, терпеливой Синицей, хитрой Белой Бабочкой. Вы узнаете, для чего руки нужны, что может наделать торопливый ножик и к чему приводит попытка перехитрить маму. Много героев замечательных сказок и рассказов Евгения Пермяка встретятся вам на страницах этой книги и расскажут интересные и поучительные истории!</t>
  </si>
  <si>
    <t>Permyak, Evgeny</t>
  </si>
  <si>
    <t>A tricky rug. Fairy tales and short stories</t>
  </si>
  <si>
    <t>All the guys are familiar with the famous fairy tale hero Puss in Boots. And we want to introduce you to a real ship's cat in boots named Temka! And also — with a smart Nettle, a patient Tit, a cunning White Butterfly. You will find out what hands are needed for, what a hasty knife can do and what an attempt to outwit your mother leads to. Many heroes of wonderful fairy tales and stories by Evgeny Permyak will meet you on the pages of this book and tell you interesting and instructive stories!</t>
  </si>
  <si>
    <t>http://sentrumbookstore.com/upload/iblock/3b4/kujlp4i4hvnrqgzhhifeovjw5bxbslsa/0885f6def97e7b38bddd8ab9eef7c5e1.jpg</t>
  </si>
  <si>
    <t>978-5-17-164684-4</t>
  </si>
  <si>
    <t>Vsem rebiatam znakom znamenitiei skazochniei geroi Kot v sapogah. A mie hotim poznakomit vas s nastoiashim korabelniem kotom v sapogah po imeni Temka! A eshe — s umnoi Krapivoi, terpelivoi Sinicei, hitroi Beloi Babochkoi. Vie uznaete, dlia chego ruki nujnie, chto mojet nadelat toropliviei nojik i k chemu privodit popietka perehitrit mamu. Mnogo geroev zamechatelnieh skazok i rasskazov Evgeniia Permiaka vstretiatsia vam na stranicah etoi knigi i rasskajut interesniee i pouchitelniee istorii!</t>
  </si>
  <si>
    <t>Permiak, Evgenii</t>
  </si>
  <si>
    <t>Hitriei kovrik. Skazki i rasskazie</t>
  </si>
  <si>
    <t>Погорельский, Антоний</t>
  </si>
  <si>
    <t>Чёрная курица, или Подземные жители с иллюстрациями Геннадия Спирина</t>
  </si>
  <si>
    <t>— Детская классика в изумительном художественном оформлении Геннадия Спирина.— Акварельные иллюстрации дополняют сюжет и доставляют непередаваемое удовольствие от прочтения для всей семьи.«Чёрная курица, или Подземные жители» — это не просто сказка, а настоящий портал в мир волшебства и приключений, созданный Антонием Погорельским специально для детей. Написанная в 1829 году для племянника автора, десятилетнего Алёши, история и сегодня не теряет своей актуальности, увлекая читателей в мир тайн и чудес. Акварельные иллюстрации Геннадия Спирина, мастера своего дела, оживляют фантазии и превращают книгу в настоящее произведение искусства.</t>
  </si>
  <si>
    <t>Шедевры отечественной иллюстрации (новое оформление)</t>
  </si>
  <si>
    <t>Pogorelsky, Anthony</t>
  </si>
  <si>
    <t>The Black Hen, or the Underground Inhabitants with illustrations by Gennady Spirin</t>
  </si>
  <si>
    <t>— Children's classics in an amazing artistic design by Gennady Spirin.— Watercolor illustrations complement the plot and give an indescribable pleasure from reading for the whole family."The Black Hen, or the Underground Inhabitants" is not just a fairy tale, but a real portal to the world of magic and adventure, created by Anthony Pogorelsky specifically for children. Written in 1829 for the author's nephew, ten-year-old Alyosha, the story does not lose its relevance today, captivating readers into the world of mysteries and wonders. Watercolor illustrations by Gennady Spirin, a master of his craft, enliven fantasies and turn the book into a real work of art.</t>
  </si>
  <si>
    <t>http://sentrumbookstore.com/upload/iblock/ae6/cuguogq64fes9yqrd56xmttozrj7g1go/1999be6ad18db33b95bb9c66d8d410a9.jpg</t>
  </si>
  <si>
    <t>978-5-17-163967-9</t>
  </si>
  <si>
    <t>— Detskaia klassika v izumitelnom hudojestvennom oformlenii Gennadiia Spirina.— Akvarelniee illustracii dopolniaut sujet i dostavliaut neperedavaemoe udovolstvie ot prochteniia dlia vsei semi.«Chernaia kurica, ili Podzemniee jiteli» — eto ne prosto skazka, a nastoiashii portal v mir volshebstva i prikluchenii, sozdanniei Antoniem Pogorelskim specialno dlia detei. Napisannaia v 1829 godu dlia plemiannika avtora, desiatiletnego Aleshi, istoriia i segodnia ne teriaet svoei aktualnosti, uvlekaia chitatelei v mir tain i chudes. Akvarelniee illustracii Gennadiia Spirina, mastera svoego dela, ojivliaut fantazii i prevrashaut knigu v nastoiashee proizvedenie iskusstva.</t>
  </si>
  <si>
    <t>Pogorelskii, Antonii</t>
  </si>
  <si>
    <t>Chernaia kurica, ili Podzemniee jiteli s illustraciiami Gennadiia Spirina</t>
  </si>
  <si>
    <t>Защитники драконов. Незнакомое место</t>
  </si>
  <si>
    <t>Dragon defenders. An unfamiliar place</t>
  </si>
  <si>
    <t>http://sentrumbookstore.com/upload/iblock/ce1/f3j5ltmlrayu8zomz3r3fq7b3lwm2uon/438daa1a8865a7afa1a2062d329e50bc.jpg</t>
  </si>
  <si>
    <t>978-5-17-145944-4</t>
  </si>
  <si>
    <t>V proshliei raz u Pitbulia ne poluchilos dobiet ni drakona, ni hotia bie drakone iaico. Tak chto v etot raz on kupil celiei korabl i dva vertoleta, chtobie vernutsia na zaterianniei posredi okeana ostrovok, gde jivut drakonie.Teper bratiam pridetsia ochen i ochen postaratsia, chtobie otrazit novuu ataku zlobnogo bossa. Tem bolee, chto negodiai reshaet podstrahovatsia i perviem delom zahvatievaet v zalojniki ih roditelei i mladshuu sestrenku. Kajetsia, shansov oderjat verh u Flinna i Peddi nemnogo... Razve chto oni naidut obshii iaziek s dikimi drakonami, chtobie obresti v nih moshnieh i groznieh souznikov!</t>
  </si>
  <si>
    <t>Rassel, Djeims</t>
  </si>
  <si>
    <t>Zashitniki drakonov. Neznakomoe mesto</t>
  </si>
  <si>
    <t>Рита, Мэйбл</t>
  </si>
  <si>
    <t>Самые удивительные животные в натуральную величину</t>
  </si>
  <si>
    <t>Какой длины язык у малайского медведя? Чем питается карликовая многозубка? Где обитает лягушка-голиаф? На страницах этой книги ты можешь увидеть самых удивительных и необычных животных нашей планеты: сероголовую летучую лисицу, жабу-агу, паука-скакуна, кистеухую белку и многих других. Рассмотри зубы белой акулы, хвост шестиполосой ящерицы-бегуна, коготь каймановой черепахи. Большинство рисунков выполнено в натуральную величину!</t>
  </si>
  <si>
    <t>Иллюстрированная энциклопедия</t>
  </si>
  <si>
    <t>Rita, Mabel</t>
  </si>
  <si>
    <t>The most amazing life-size animals</t>
  </si>
  <si>
    <t>How long is the tongue of a Malay bear? What does the dwarf multitooth eat? Where does the Goliath frog live? On the pages of this book you can see the most amazing and unusual animals of our planet: the gray-headed flying fox, the aga toad, the jumping spider, the brush-eared squirrel and many others. Consider the teeth of a white shark, the tail of a six-striped lizard runner, the claw of a cayman turtle. Most of the drawings are made in full size!</t>
  </si>
  <si>
    <t>http://sentrumbookstore.com/upload/iblock/1d5/12dri53mtx072f8pxt09e1o2hsg55xvr/4ec99f353b16fb0dc71f1fbc7411f817.jpg</t>
  </si>
  <si>
    <t>978-5-389-24841-0</t>
  </si>
  <si>
    <t>Kakoi dlinie iaziek u malaiskogo medvedia? Chem pitaetsia karlikovaia mnogozubka? Gde obitaet liagushka-goliaf? Na stranicah etoi knigi tie mojesh uvidet samieh udivitelnieh i neobiechnieh jivotnieh nashei planetie: serogolovuu letuchuu lisicu, jabu-agu, pauka-skakuna, kisteuhuu belku i mnogih drugih. Rassmotri zubie beloi akulie, hvost shestipolosoi iashericie-beguna, kogot kaimanovoi cherepahi. Bolshinstvo risunkov viepolneno v naturalnuu velichinu!</t>
  </si>
  <si>
    <t>Rita, Meibl</t>
  </si>
  <si>
    <t>Samiee udivitelniee jivotniee v naturalnuu velichinu</t>
  </si>
  <si>
    <t>Рой, О.,Худин, К.</t>
  </si>
  <si>
    <t>Суперфеечки. Между огнём и льдом</t>
  </si>
  <si>
    <t>Ой-ой! У феечек пропала волшебная нить, а она всем очень и очень нужна. Кто же её украл? А ещё пришёл настоящий динозавр и всех перепугал. Как его прогнать? Без твоей помощи феечкам и фейри не обойтись!Хочешь узнать продолжение приключений фей и фейри? Тогда скорее открывай книгу! 7 волшебных рассказов ждут тебя!В конце книги тебя ждет приятный бонус — 13 рецептов от суперфеечек!</t>
  </si>
  <si>
    <t>Суперфеечки</t>
  </si>
  <si>
    <t>Roy, O.,Khudin, K.</t>
  </si>
  <si>
    <t>Superfoods. Between fire and ice</t>
  </si>
  <si>
    <t>Oh, oh! The fairies have lost their magic thread, and everyone really needs it. Who stole it? And a real dinosaur came and scared everyone. How can I get rid of him? Fairies and fairies can't do without your help!Do you want to know the continuation of the adventures of fairies and fairies? Then open the book soon! 7 magical stories are waiting for you!At the end of the book you will find a nice bonus — 13 recipes from superfoods!</t>
  </si>
  <si>
    <t>http://sentrumbookstore.com/upload/iblock/a51/ngpru7l4f5ll5lwqtw7dhdsr1281ggke/51dbb9ccaf815dffbc46f08c73a7cf3c.jpg</t>
  </si>
  <si>
    <t>978-5-17-164731-5</t>
  </si>
  <si>
    <t>Oi-oi! U feechek propala volshebnaia nit, a ona vsem ochen i ochen nujna. Kto je ee ukral? A eshe prishel nastoiashii dinozavr i vseh perepugal. Kak ego prognat? Bez tvoei pomoshi feechkam i feiri ne oboitis!Hochesh uznat prodoljenie prikluchenii fei i feiri? Togda skoree otkrievai knigu! 7 volshebnieh rasskazov jdut tebia!V konce knigi tebia jdet priiatniei bonus — 13 receptov ot superfeechek!</t>
  </si>
  <si>
    <t>Roi, O.,Hudin, K.</t>
  </si>
  <si>
    <t>Superfeechki. Mejdu ognem i ldom</t>
  </si>
  <si>
    <t>Роулинг, Джоан Кэтлин</t>
  </si>
  <si>
    <t>Фантастические твари и где они обитают. Оригинальный сценарий</t>
  </si>
  <si>
    <t>Эта книга – дебют Дж.К. Роулинг в качестве сценариста. Это грандиозная приключенческая история о дружбе, волшебстве и хаосе с вереницей незабываемых персонажей. События происходят за пятьдесят лет до начала истории о Гарри Поттере.</t>
  </si>
  <si>
    <t>Библиотека Хогварца</t>
  </si>
  <si>
    <t>Rowling, Joan Kathleen</t>
  </si>
  <si>
    <t>Fantastic creatures and where they live. Original script</t>
  </si>
  <si>
    <t>This book is J.K. Rowling's debut as a screenwriter. This is a grand adventure story about friendship, magic and chaos with a string of unforgettable characters. The events take place fifty years before the beginning of the Harry Potter story.</t>
  </si>
  <si>
    <t>http://sentrumbookstore.com/upload/iblock/8d0/5kyr0y2cgdnj2xcb966flcbz1r4k0bx4/9785389127302.jpg</t>
  </si>
  <si>
    <t>978-5-389-12730-2</t>
  </si>
  <si>
    <t>Ėta kniga – debiut Dzh.K. Rouling v kachestve stsenarista. Ėto grandioznaia prikliuchencheskaia istoriia o druzhbe, volshebstve i khaose s verenitseĭ nezabyvaemykh personazheĭ. Sobytiia proiskhodiat za piatʹdesiat let do nachala istorii o Garri Pottere.</t>
  </si>
  <si>
    <t>Rouling, Dzhoan Kėtlin</t>
  </si>
  <si>
    <t>Fantasticheskie tvari i gde oni obitaiut. Originalʹnyĭ stsenariĭ</t>
  </si>
  <si>
    <t>Сапгир, Генрих</t>
  </si>
  <si>
    <t>Леса-чудеса. Рисунки В. Пивоварова</t>
  </si>
  <si>
    <t>Генрих Сапгир – известный писатель, поэт, переводчик и сценарист. Его детские стихи поэтичные и при этом удивительно смешные, озорные.В стране Хохотании весело живут смеянцы. Но однажды их посетил трёхголовый дракон… Морозы умчались и забыли маленького Морозку, ему приснился небывалый сон. Эти и другие истории вы прочтёте в книге «Леса-чудеса».</t>
  </si>
  <si>
    <t>Детские книги Генриха Сапгира</t>
  </si>
  <si>
    <t>Sapgir, Henry</t>
  </si>
  <si>
    <t>Forests are wonders. Drawings by V. Pivovarov</t>
  </si>
  <si>
    <t>Heinrich Sapgir is a famous writer, poet, translator and screenwriter. His children's poems are poetic and at the same time surprisingly funny, mischievous.In the land of Laughter, the laughers live merrily. But one day they were visited by a three-headed dragon… The frosts rushed away and forgot little Frost, he had an unprecedented dream. You will read these and other stories in the book "Forests are Wonders".</t>
  </si>
  <si>
    <t>978-5-17-164856-5</t>
  </si>
  <si>
    <t>Genrih Sapgir – izvestniei pisatel, poet, perevodchik i scenarist. Ego detskie stihi poetichniee i pri etom udivitelno smeshniee, ozorniee.V strane Hohotanii veselo jivut smeiancie. No odnajdie ih posetil trehgoloviei drakon… Morozie umchalis i zabieli malenkogo Morozku, emu prisnilsia nebievaliei son. Eti i drugie istorii vie prochtete v knige «Lesa-chudesa».</t>
  </si>
  <si>
    <t>Sapgir, Genrih</t>
  </si>
  <si>
    <t>Lesa-chudesa. Risunki V. Pivovarova</t>
  </si>
  <si>
    <t>Сент-Экзюпери, Антуан</t>
  </si>
  <si>
    <t>Маленький принц и другие произведения</t>
  </si>
  <si>
    <t>Три классических произведения Антуана де Сент-Экзюпери под одной обложкой. Серия «Neoclassic (Лучшее)» — только лучшие авторы и их произведения в качественном коллекционном оформлении.Культовая философская сказка «Маленький принц» сделала автора знаменитым. История о летчике, встретившем в пустыне Сахара маленького принца с другой планеты, переведена на десятки языков и разошлась по миру тиражом свыше 140 миллионов экземпляров.Основанный на личном опыте писателя роман «Ночной полет» повествует о директоре аэродрома, ожидающего возвращения трех почтовых самолетов, и о бравом пилоте, решившим покорить ночь, невзирая на надвигающуюся бурю. А незавершенная рукопись «Цитадель» тем не менее является вершиной художественной философии Экзюпери.</t>
  </si>
  <si>
    <t>Saint-Exupery, Antoine</t>
  </si>
  <si>
    <t>The Little Prince and other works</t>
  </si>
  <si>
    <t>Three classic works by Antoine de Saint-Exupery under one cover. The series "Neoclassic (The Best)" — only the best authors and their works in high-quality collectible design.The cult philosophical fairy tale "The Little Prince" made the author famous. The story of a pilot who met a little prince from another planet in the Sahara Desert has been translated into dozens of languages and has sold over 140 million copies worldwide.Based on the writer's personal experience, the novel "Night Flight" tells about the director of the airfield, waiting for the return of three mail planes, and about a brave pilot who decided to conquer the night, despite the impending storm. Nevertheless, the unfinished manuscript "Citadel" is the pinnacle of Exupery's artistic philosophy.</t>
  </si>
  <si>
    <t>http://sentrumbookstore.com/upload/iblock/e47/ofq8dhwkqhzxtb4ib7nmqv1eewpukvi5/ed97abfdedf7da0fcf6781d24c6d720b.jpg</t>
  </si>
  <si>
    <t>978-5-17-164538-0</t>
  </si>
  <si>
    <t>Tri klassicheskih proizvedeniia Antuana de Sent-Ekzuperi pod odnoi oblojkoi. Seriia «Neoclassic (Luchshee)» — tolko luchshie avtorie i ih proizvedeniia v kachestvennom kollekcionnom oformlenii.Kultovaia filosofskaia skazka «Malenkii princ» sdelala avtora znamenitiem. Istoriia o letchike, vstretivshem v pustiene Sahara malenkogo princa s drugoi planetie, perevedena na desiatki iaziekov i razoshlas po miru tirajom svieshe 140 millionov ekzempliarov.Osnovanniei na lichnom opiete pisatelia roman «Nochnoi polet» povestvuet o direktore aerodroma, ojidaushego vozvrasheniia treh pochtovieh samoletov, i o bravom pilote, reshivshim pokorit noch, nevziraia na nadvigaushuusia buru. A nezavershennaia rukopis «Citadel» tem ne menee iavliaetsia vershinoi hudojestvennoi filosofii Ekzuperi.</t>
  </si>
  <si>
    <t>Sent-Ekzuperi, Antuan</t>
  </si>
  <si>
    <t>Malenkii princ i drugie proizvedeniia</t>
  </si>
  <si>
    <t>Сетон-Томпсон, Э.</t>
  </si>
  <si>
    <t>Рассказы о животных</t>
  </si>
  <si>
    <t>Seton-Thompson, E.</t>
  </si>
  <si>
    <t>Stories about animals</t>
  </si>
  <si>
    <t>978-5-389-25602-6</t>
  </si>
  <si>
    <t>Seton-Tompson, Ė.</t>
  </si>
  <si>
    <t>Rasskazy o zhivotnykh</t>
  </si>
  <si>
    <t>Торп, Кристине</t>
  </si>
  <si>
    <t>Город насекомых</t>
  </si>
  <si>
    <t>Эта книга познакомит ребёнка с насекомыми и пауками в простой и увлекательной форме, а также научитбережно относиться к природе и всем её обитателям. В книге собраны 8 инструкций и множество советов, которыепомогут обустроить для насекомых целый город: от отелей до кафе и аквапарков. Ребёнок сможет наблюдать зажизнью и поведением насекомых и пауков как у себя дома, так и в их естественной среде обитания, увидеть превращение бабочек, узнать, чем питаются те или иные насекомые и пауки. Необычные иллюстрации и интересныефакты увлекут юного читателя, а забота о насекомых поможет развить ответственность.Для младшего школьного возраста.</t>
  </si>
  <si>
    <t>Первая энциклопедия увлечений</t>
  </si>
  <si>
    <t>Thorpe, Christine</t>
  </si>
  <si>
    <t>Insect City</t>
  </si>
  <si>
    <t>This book will introduce the child to insects and spiders in a simple and fascinating way, as well as teach them to take care of nature and all its inhabitants. The book contains 8 instructions and many tips that will help to equip an entire city for insects: from hotels to cafes and water parks. The child will be able to observe the life and behavior of insects and spiders both at home and in their natural habitat, see the transformation of butterflies, find out what certain insects and spiders eat. Unusual illustrations and interesting facts will captivate the young reader, and taking care of insects will help to develop responsibility.For primary school age.</t>
  </si>
  <si>
    <t>http://sentrumbookstore.com/upload/iblock/a3b/dibjsc0ojjnweyu5q8ady4xo6aguhd5a/bedb6e97783c2a7b1cbf42ce725ee8e4.jpg</t>
  </si>
  <si>
    <t>978-5-17-162222-0</t>
  </si>
  <si>
    <t>Eta kniga poznakomit rebenka s nasekomiemi i paukami v prostoi i uvlekatelnoi forme, a takje nauchitberejno otnositsia k prirode i vsem ee obitateliam. V knige sobranie 8 instrukcii i mnojestvo sovetov, kotorieepomogut obustroit dlia nasekomieh celiei gorod: ot otelei do kafe i akvaparkov. Rebenok smojet nabludat zajiznu i povedeniem nasekomieh i paukov kak u sebia doma, tak i v ih estestvennoi srede obitaniia, uvidet prevrashenie babochek, uznat, chem pitautsia te ili iniee nasekomiee i pauki. Neobiechniee illustracii i interesnieefaktie uvlekut unogo chitatelia, a zabota o nasekomieh pomojet razvit otvetstvennost.Dlia mladshego shkolnogo vozrasta.</t>
  </si>
  <si>
    <t>Torp, Kristine</t>
  </si>
  <si>
    <t>Gorod nasekomieh</t>
  </si>
  <si>
    <t>Уинтерботтом, Джули</t>
  </si>
  <si>
    <t>Боишься? Не читай! Леденящий душу гид по миру самых жутких существ и мест</t>
  </si>
  <si>
    <t>На просторах мифов и легенд</t>
  </si>
  <si>
    <t>Winterbottom, Julie</t>
  </si>
  <si>
    <t>Are you afraid? Don't read it! A chilling guide to the world of the most creepy creatures and places</t>
  </si>
  <si>
    <t>http://sentrumbookstore.com/upload/iblock/3b7/gihzs4z4ksw6k5y7uah5wi85cjhf42lv/d4482e3879be43c7b3010587713da6d5.jpg</t>
  </si>
  <si>
    <t>978-5-04-179975-5</t>
  </si>
  <si>
    <t>Uinterbottom, Dzhuli</t>
  </si>
  <si>
    <t>Boishʹsia? Ne chitaĭ! Ledeniashchiĭ dushu gid po miru samykh zhutkikh sushchestv i mest</t>
  </si>
  <si>
    <t>Ульева, Елена</t>
  </si>
  <si>
    <t>Познавательные сказки. Сказки про дни недели</t>
  </si>
  <si>
    <t>Клевер-Медиа-Групп</t>
  </si>
  <si>
    <t>Познавательные сказки</t>
  </si>
  <si>
    <t>Uleva, Elena</t>
  </si>
  <si>
    <t>Educational fairy tales. Fairy tales about the days of the week</t>
  </si>
  <si>
    <t>978-5-00211-720-8</t>
  </si>
  <si>
    <t>Ulʹeva, Elena</t>
  </si>
  <si>
    <t>Poznavatelʹnye skazki. Skazki pro dni nedeli</t>
  </si>
  <si>
    <t>Clover Media Group</t>
  </si>
  <si>
    <t>Английский с Андреем Усачевым и компанией</t>
  </si>
  <si>
    <t>Учим английский язык в веселой компании замечательных поэтов Андрея Усачёва, Галины Дядиной, Григория Кружкова и Петра Синявского. И не просто скучаем над учебником или словарем, а радуемся и подпрыгиваем от удовольствия, ловим правильную интонацию, распеваем стихи во весь голос, легко запоминаем слова и выражения. Никакого стресса от учебы и успех нам всем (детям и родителям) просто гарантирован!</t>
  </si>
  <si>
    <t>Звёздный научпоп</t>
  </si>
  <si>
    <t>English with Andrey Usachev and company</t>
  </si>
  <si>
    <t>We learn English in the cheerful company of wonderful poets Andrei Usachev, Galina Dyadina, Grigory Kruzhkov and Pyotr Sinyavsky. And we don't just get bored over a textbook or dictionary, but rejoice and jump up with pleasure, catch the right intonation, sing poetry at the top of our voice, easily memorize words and expressions. There is no stress from studying and success for all of us (children and parents) is simply guaranteed!</t>
  </si>
  <si>
    <t>http://sentrumbookstore.com/upload/iblock/8ab/qqu4stemna9wl61qffwbreshimq982fp/2e262c50dfcac314e2f76841ce1342f3.jpg</t>
  </si>
  <si>
    <t>978-5-17-163058-4</t>
  </si>
  <si>
    <t>Uchim angliiskii iaziek v veseloi kompanii zamechatelnieh poetov Andreia Usacheva, Galinie Diadinoi, Grigoriia Krujkova i Petra Siniavskogo. I ne prosto skuchaem nad uchebnikom ili slovarem, a raduemsia i podpriegivaem ot udovolstviia, lovim pravilnuu intonaciu, raspevaem stihi vo ves golos, legko zapominaem slova i vierajeniia. Nikakogo stressa ot uchebie i uspeh nam vsem (detiam i roditeliam) prosto garantirovan!</t>
  </si>
  <si>
    <t>Usachev, Andrei</t>
  </si>
  <si>
    <t>Angliiskii s Andreem Usacheviem i kompaniei</t>
  </si>
  <si>
    <t>Город Смеха. Рисунки В. Чижикова</t>
  </si>
  <si>
    <t>Хотите в город Смеха? Там знаете как весело: каждый день вас ждут новые друзья и уже знакомые сказочные герои. А ещё там вас ждёт самый весёлый писатель — знаменитый Андрей Усачёв!Он для вас и построил этот город вместе с художником Виктором Чижиковым!И попасть в этот город можно запросто — открывайте книжку и начинайте читать стихи, загадки, считалки, путаницы и абракадабры. Когда устанете смеяться, главные герои города — Андрей Усачёв и Виктор Чижиков — научат вас рисовать!Город Смеха ждёт вас, мальчики и девочки!</t>
  </si>
  <si>
    <t>Книги А. Усачёва</t>
  </si>
  <si>
    <t>The City of Laughter. Drawings by V. Chizhikov</t>
  </si>
  <si>
    <t>Do you want to go to the city of Laughter? You know how much fun it is there: new friends and already familiar fairy-tale characters are waiting for you every day. And there you will find the most cheerful writer — the famous Andrei Usachev!He built this city for you together with the artist Viktor Chizhikov!And you can easily get to this city — open a book and start reading poems, riddles, counting books, confusions and gibberish. When you get tired of laughing, the main characters of the city — Andrei Usachev and Viktor Chizhikov — will teach you how to draw!The City of Laughter is waiting for you, boys and girls!</t>
  </si>
  <si>
    <t>978-5-17-165072-8</t>
  </si>
  <si>
    <t>Hotite v gorod Smeha? Tam znaete kak veselo: kajdiei den vas jdut noviee druzia i uje znakomiee skazochniee geroi. A eshe tam vas jdet samiei veseliei pisatel — znamenitiei Andrei Usachev!On dlia vas i postroil etot gorod vmeste s hudojnikom Viktorom Chijikoviem!I popast v etot gorod mojno zaprosto — otkrievaite knijku i nachinaite chitat stihi, zagadki, schitalki, putanicie i abrakadabrie. Kogda ustanete smeiatsia, glavniee geroi goroda — Andrei Usachev i Viktor Chijikov — nauchat vas risovat!Gorod Smeha jdet vas, malchiki i devochki!</t>
  </si>
  <si>
    <t>Gorod Smeha. Risunki V. Chijikova</t>
  </si>
  <si>
    <t>Успенский, Эдуард</t>
  </si>
  <si>
    <t>Дядя Фёдор, пёс и кот. Рисунки В. Чижикова</t>
  </si>
  <si>
    <t>Простоквашино — самая знаменитая в нашей стране деревня.В ней живут дядя Фёдор, пёс Шарик и кот Матроскин — герои повести Эдуарда Успенского. И ещё почтальон Печкин. Он, конечно, не герой, но всё-таки персонаж, хотя и зловредный.Почему же все так любят Простоквашино?Да потому, что там есть всё для настоящего счастья: речка, лес, зимой — снега по уши, летом — купание, весной — наводнение, ну а осенью — тихие вечера с книжками у печки.Приезжайте в наше Простоквашино!Э. Успенский</t>
  </si>
  <si>
    <t>Наше Простоквашино</t>
  </si>
  <si>
    <t>Ouspensky, Eduard</t>
  </si>
  <si>
    <t>Uncle Fyodor, the dog and the cat. Drawings by V. Chizhikov</t>
  </si>
  <si>
    <t>Prostokvashino is the most famous village in our country.Uncle Fyodor, the dog Sharik and the cat Matroskin live in it — the heroes of the story by Eduard Uspensky. And the postman Pechkin. He's not a hero, of course, but he's still a character, albeit a malicious one.Why is everyone so fond of Yogurt?Yes, because there is everything for real happiness: a river, a forest, snow up to your ears in winter, swimming in summer, flooding in spring, and quiet evenings with books by the stove in autumn.Come to our Prostokvashino!E. Ouspensky</t>
  </si>
  <si>
    <t>http://sentrumbookstore.com/upload/iblock/849/vada47nkws5fgwkl1x0a8r3qs0379phg/6608cced5d6df9d214fd9db1dbe82380.jpg</t>
  </si>
  <si>
    <t>978-5-17-165133-6</t>
  </si>
  <si>
    <t>Prostokvashino — samaia znamenitaia v nashei strane derevnia.V nei jivut diadia Fedor, pes Sharik i kot Matroskin — geroi povesti Eduarda Uspenskogo. I eshe pochtalon Pechkin. On, konechno, ne geroi, no vse-taki personaj, hotia i zlovredniei.Pochemu je vse tak lubiat Prostokvashino?Da potomu, chto tam est vse dlia nastoiashego schastia: rechka, les, zimoi — snega po ushi, letom — kupanie, vesnoi — navodnenie, nu a osenu — tihie vechera s knijkami u pechki.Priezjaite v nashe Prostokvashino!E. Uspenskii</t>
  </si>
  <si>
    <t>Uspenskii, Eduard</t>
  </si>
  <si>
    <t>Diadia Fedor, pes i kot. Risunki V. Chijikova</t>
  </si>
  <si>
    <t>Ушинский, Константин</t>
  </si>
  <si>
    <t>Мои первые русские народные сказки</t>
  </si>
  <si>
    <t>С какими русскими народными сказками лучше всего познакомить малыша в первую очередь? Конечно, с небольшими и простыми. Но даже такие сказки рассказывают о самом главном: о дружбе, помощи ближнему, о добре и зле. Книга «Мои первые русские народные сказки» понравится самым маленьким читателям и поможет им познакомиться с главными героями русского фольклора.</t>
  </si>
  <si>
    <t>Книги - малышам!</t>
  </si>
  <si>
    <t>Ushinsky, Konstantin</t>
  </si>
  <si>
    <t>My first Russian folk tales</t>
  </si>
  <si>
    <t>Which Russian folk tales are the best to introduce your child to in the first place? Of course, with small and simple ones. But even such fairy tales tell about the most important things: about friendship, helping one's neighbor, about good and evil. Russian Russian Folk Tales The book "My first Russian Folk Tales" will appeal to the youngest readers and will help them get to know the main characters of Russian folklore.</t>
  </si>
  <si>
    <t>http://sentrumbookstore.com/upload/iblock/441/zw1qlz1m9vl2x0hdtmln2em6a0698due/75dd2330e2c613ae07a71a9e8a0c4d32.jpg</t>
  </si>
  <si>
    <t>978-5-17-165048-3</t>
  </si>
  <si>
    <t>S kakimi russkimi narodniemi skazkami luchshe vsego poznakomit maliesha v pervuu ochered? Konechno, s nebolshimi i prostiemi. No daje takie skazki rasskazievaut o samom glavnom: o drujbe, pomoshi blijnemu, o dobre i zle. Kniga «Moi perviee russkie narodniee skazki» ponravitsia samiem malenkim chitateliam i pomojet im poznakomitsia s glavniemi geroiami russkogo folklora.</t>
  </si>
  <si>
    <t>Ushinskii, Konstantin</t>
  </si>
  <si>
    <t>Moi perviee russkie narodniee skazki</t>
  </si>
  <si>
    <t>Фрэнсис, Бернетт</t>
  </si>
  <si>
    <t>Маленькая принцесса. Бёрнетт</t>
  </si>
  <si>
    <t>Сара Кру жила в Индии вместе со своим отцом, окружённая роскошью, заботой и любовью. Однажды её жизнь круто меняется: после смерти мистера Кру девочка из богатой наследницы превращается в бедную служанку. Доброе сердце, способное к состраданию, стойкий характер и живой ум помогают ей не унывать. Сара сохраняет бодрость духа и веру в лучшее, но что ждёт её дальше?</t>
  </si>
  <si>
    <t>«Изящные истории»</t>
  </si>
  <si>
    <t>Francis, Burnett</t>
  </si>
  <si>
    <t>The little princess. Burnett</t>
  </si>
  <si>
    <t>Sarah Crewe lived in India with her father, surrounded by luxury, care and love. One day, her life changes dramatically: after the death of Mr. Crewe, the girl turns from a rich heiress into a poor servant. A kind heart, capable of compassion, a steadfast character and a lively mind help her not to lose heart. Sarah remains cheerful and believes in the best, but what awaits her next?</t>
  </si>
  <si>
    <t>http://sentrumbookstore.com/upload/iblock/564/281vrygk0z0olfbjdidhd4vu63h6o6gs/ba5b97a7fd5c0044f322401f966cd868.jpg</t>
  </si>
  <si>
    <t>978-5-389-25240-0</t>
  </si>
  <si>
    <t>Sara Kru jila v Indii vmeste so svoim otcom, okrujennaia roskoshu, zabotoi i lubovu. Odnajdie ee jizn kruto meniaetsia: posle smerti mistera Kru devochka iz bogatoi naslednicie prevrashaetsia v bednuu slujanku. Dobroe serdce, sposobnoe k sostradaniu, stoikii harakter i jivoi um pomogaut ei ne unievat. Sara sohraniaet bodrost duha i veru v luchshee, no chto jdet ee dalshe?</t>
  </si>
  <si>
    <t>Frensis, Bernett</t>
  </si>
  <si>
    <t>Malenkaia princessa. Bernett</t>
  </si>
  <si>
    <t>Хараштова, Хелена</t>
  </si>
  <si>
    <t>Лесные истории</t>
  </si>
  <si>
    <t>Добро пожаловать в Лесной городок!Жители городка всегда рады гостям и хотят провести для вас самую интересную экскурсию! Вы сможете послушать речь губернатора на главной площади, вместе с выдрой следить за порядком на речной плотине, побывать в поместье старого барсука… И многое другое!Отправляйтесь с нами в Лесной городок, чтобы узнать о его жителях и послушать их истории. А если вы вдруг потеряетесь, вам нечего бояться – в нашей книге есть удобная карта.</t>
  </si>
  <si>
    <t>О животных для самых маленьких</t>
  </si>
  <si>
    <t>Harashtova, Helena</t>
  </si>
  <si>
    <t>Forest stories</t>
  </si>
  <si>
    <t>Welcome to the Forest Town!The residents of the town are always happy to welcome guests and want to conduct the most interesting tour for you! You will be able to listen to the governor's speech on the main square, keep order at the river dam with otter, visit the estate of the old badger… And much more!Come with us to the Forest Town to learn about its inhabitants and listen to their stories. And if you suddenly get lost, you have nothing to fear – there is a convenient map in our book.</t>
  </si>
  <si>
    <t>http://sentrumbookstore.com/upload/iblock/5be/1i2mxxqhoo2mibha3rw33fgmk8abb7fu/f77f37d8470c2692dee9deb1185aae74.jpg</t>
  </si>
  <si>
    <t>978-5-17-121819-5</t>
  </si>
  <si>
    <t>Dobro pojalovat v Lesnoi gorodok!Jiteli gorodka vsegda radie gostiam i hotiat provesti dlia vas samuu interesnuu ekskursiu! Vie smojete poslushat rech gubernatora na glavnoi ploshadi, vmeste s viedroi sledit za poriadkom na rechnoi plotine, pobievat v pomeste starogo barsuka… I mnogoe drugoe!Otpravliaites s nami v Lesnoi gorodok, chtobie uznat o ego jiteliah i poslushat ih istorii. A esli vie vdrug poteriaetes, vam nechego boiatsia – v nashei knige est udobnaia karta.</t>
  </si>
  <si>
    <t>Lesniee istorii</t>
  </si>
  <si>
    <t>Хо, Гебом,Санса</t>
  </si>
  <si>
    <t>Брат волка. Том 2. Суд лунной ночью</t>
  </si>
  <si>
    <t>Во второй части "Брата волка" Нодану придётся сразиться с Ха Юран, чтобы спасти свою жизнь. Друг Ёнджуна, Бэкун, случайно узнаёт о подробностях прошедшего ритуала и решает помочь девочке. На первый взгляд, он – обычный мальчик, но почему Бэкун может слышать мысленный голос Юран?Волки окружают город, но его границу пересекает молодой охотник со свёртком за плечами…Для младшего школьного возраста.</t>
  </si>
  <si>
    <t>«Маленькая Корея»</t>
  </si>
  <si>
    <t>Ho, Geb,Sansa</t>
  </si>
  <si>
    <t>Brother of the wolf. Volume 2. The Trial on a moonlit night</t>
  </si>
  <si>
    <t>In the second part of Brother Wolf, Nodan will have to fight Ha Yuran to save his life. Yeongjun's friend, Baekun, accidentally finds out about the details of the ritual and decides to help the girl. At first glance, he is an ordinary boy, but why can Baekun hear Yuran's mental voice?Wolves surround the city, but a young hunter crosses its border with a bundle on his shoulders…For primary school age.</t>
  </si>
  <si>
    <t>http://sentrumbookstore.com/upload/iblock/117/hfvu61c17ikythakzzluoma0hp052oxf/4ced869198eaf81a98937d4c06228f34.jpg</t>
  </si>
  <si>
    <t>978-5-17-164702-5</t>
  </si>
  <si>
    <t>Vo vtoroi chasti "Brata volka" Nodanu pridetsia srazitsia s Ha Uran, chtobie spasti svou jizn. Drug Endjuna, Bekun, sluchaino uznaet o podrobnostiah proshedshego rituala i reshaet pomoch devochke. Na perviei vzgliad, on – obiechniei malchik, no pochemu Bekun mojet slieshat mieslenniei golos Uran?Volki okrujaut gorod, no ego granicu peresekaet molodoi ohotnik so svertkom za plechami…Dlia mladshego shkolnogo vozrasta.</t>
  </si>
  <si>
    <t>Ho, Gebom,Sansa</t>
  </si>
  <si>
    <t>Brat volka. Tom 2. Sud lunnoi nochu</t>
  </si>
  <si>
    <t>Чехов, Антон</t>
  </si>
  <si>
    <t>Каштанка. Рисунки А.В. Траугот</t>
  </si>
  <si>
    <t>Всякий ли человек заслуживает любви и преданности своего питомца? К собаке Каштанке её хозяева относились, в общем-то, не очень хорошо. И даже когда она потерялась и её приютил добрый незнакомец, изредка она всё равно вспоминала своих прежних неласковых владельцев. И наверняка жизнь рыжей собачки в новом доме была бы лучше, если бы однажды она не услышала в толпе голос своего первого хозяина…</t>
  </si>
  <si>
    <t>Chekhov, Anton</t>
  </si>
  <si>
    <t>Kashtanka. Drawings by A.V. Traugot</t>
  </si>
  <si>
    <t>Does everyone deserve the love and devotion of their pet? Her owners didn't treat Kashtanka's dog very well, in general. And even when she got lost and was sheltered by a kind stranger, occasionally she still remembered her former unfriendly owners. And for sure, the life of a red dog in a new house would have been better if one day she had not heard the voice of her first owner in the crowd…</t>
  </si>
  <si>
    <t>http://sentrumbookstore.com/upload/iblock/28f/p2l9sai734amc0ifaz6e9jnjcxmr70r8/acad0b2bb96c1250a2cf3548220806bb.jpg</t>
  </si>
  <si>
    <t>978-5-17-165030-8</t>
  </si>
  <si>
    <t>Vsiakii li chelovek zaslujivaet lubvi i predannosti svoego pitomca? K sobake Kashtanke ee hoziaeva otnosilis, v obshem-to, ne ochen horosho. I daje kogda ona poterialas i ee priutil dobriei neznakomec, izredka ona vse ravno vspominala svoih prejnih nelaskovieh vladelcev. I naverniaka jizn riejei sobachki v novom dome biela bie luchshe, esli bie odnajdie ona ne uslieshala v tolpe golos svoego pervogo hoziaina…</t>
  </si>
  <si>
    <t>Chehov, Anton</t>
  </si>
  <si>
    <t>Kashtanka. Risunki A.V. Traugot</t>
  </si>
  <si>
    <t>Чуковский, Корней,Карганова, Екатерина,Дружинина, Марина</t>
  </si>
  <si>
    <t>Загадки, считалки, скороговорки</t>
  </si>
  <si>
    <t>Загадки, считалки и скороговорки всегда имели особое место в развитии ребёнка. С их помощью забавляли малышей, тренировали дикцию и развивали логическое мышление в игровой форме. Классики детской литературы — С. Маршак, С. Михалков, К. Чуковский и другие — тоже поддержали эту замечательную традицию и придумали свои загадки и считалки, озорные и весёлые. А ещё здесь собраны скороговорки про всё на свете — попробуй выговори!</t>
  </si>
  <si>
    <t>Самые лучшие стихи для детей</t>
  </si>
  <si>
    <t>Chukovsky, Korney,Karganova, Ekaterina,Druzhinina, Marina</t>
  </si>
  <si>
    <t>Riddles, counting books, tongue twisters</t>
  </si>
  <si>
    <t>Riddles, counting books and tongue twisters have always had a special place in the development of a child. With their help, kids were amused, diction was trained and logical thinking was developed in a playful way. Classics of children's literature — S. Marshak, S. Mikhalkov, K. Chukovsky and others — also supported this wonderful tradition and came up with their own riddles and counting, mischievous and funny. And there are also tongue twisters about everything in the world — try to pronounce it!</t>
  </si>
  <si>
    <t>http://sentrumbookstore.com/upload/iblock/1a4/esvipojv5eaop0b5dcrztndcced8v9ol/2793e569f0e33e32b15b84fa771e8958.jpg</t>
  </si>
  <si>
    <t>978-5-17-162729-4</t>
  </si>
  <si>
    <t>Zagadki, schitalki i skorogovorki vsegda imeli osoboe mesto v razvitii rebenka. S ih pomoshu zabavliali malieshei, trenirovali dikciu i razvivali logicheskoe mieshlenie v igrovoi forme. Klassiki detskoi literaturie — S. Marshak, S. Mihalkov, K. Chukovskii i drugie — toje podderjali etu zamechatelnuu tradiciu i pridumali svoi zagadki i schitalki, ozorniee i veseliee. A eshe zdes sobranie skorogovorki pro vse na svete — poprobui viegovori!</t>
  </si>
  <si>
    <t>Chukovskii, Kornei,Karganova, Ekaterina,Drujinina, Marina</t>
  </si>
  <si>
    <t>Zagadki, schitalki, skorogovorki</t>
  </si>
  <si>
    <t>Шарли, Дельвар</t>
  </si>
  <si>
    <t>Мои приключения.Как надо убегать из дома</t>
  </si>
  <si>
    <t>Решено, я убегу из дома. Меня зовут Гаспар, мне десять лет (ладно, почти десять). Так что послезавтра или послепослезавтра я отправлюсь покорять мир (ладно, попытаюсь это сделать). Но сперва я должен всё организовать, и у меня много вопросов:— Куда поехать? На необитаемый остров, в город, в лес?— На день, на два дня, на неделю?— Что взять с собой? (И сколько пар носков?)— Посвятить ли друзей в свои планы?— Если в нашей округе водятся волки, как от них прятаться?— А есть я что буду?Потому что к приключениям нужно готовиться. Все искатели приключений это знают.</t>
  </si>
  <si>
    <t>Поляндрия</t>
  </si>
  <si>
    <t>внесерийное издание</t>
  </si>
  <si>
    <t>Charlie, Delvar</t>
  </si>
  <si>
    <t>My adventures.How to run away from home</t>
  </si>
  <si>
    <t>It's decided, I'll run away from home. My name is Gaspard, I'm ten years old (okay, almost ten). So the day after tomorrow or the day after tomorrow, I'm going to conquer the world (okay, I'll try to do it). But first I have to organize everything, and I have a lot of questions.:— Where to go? To a desert island, to a city, to a forest?— For a day, for two days, for a week?— What should I take with me? (And how many pairs of socks?)— Should I tell my friends about my plans?— If there are wolves in our neighborhood, how can we hide from them?— What am I going to eat?Because you need to prepare for adventures. All adventurers know this.</t>
  </si>
  <si>
    <t>http://sentrumbookstore.com/upload/iblock/bd7/7q5t7em8ys2pjzgc5cvqxi53tu1cd65z/032ef9381d885685a904343a60f2a1c3.jpg</t>
  </si>
  <si>
    <t>978-5-6050984-7-8</t>
  </si>
  <si>
    <t>Resheno, ia ubegu iz doma. Menia zovut Gaspar, mne desiat let (ladno, pochti desiat). Tak chto poslezavtra ili posleposlezavtra ia otpravlus pokoriat mir (ladno, popietaus eto sdelat). No sperva ia doljen vse organizovat, i u menia mnogo voprosov:— Kuda poehat? Na neobitaemiei ostrov, v gorod, v les?— Na den, na dva dnia, na nedelu?— Chto vziat s soboi? (I skolko par noskov?)— Posviatit li druzei v svoi planie?— Esli v nashei okruge vodiatsia volki, kak ot nih priatatsia?— A est ia chto budu?Potomu chto k priklucheniiam nujno gotovitsia. Vse iskateli prikluchenii eto znaut.</t>
  </si>
  <si>
    <t>Sharli, Delvar</t>
  </si>
  <si>
    <t>Moi priklucheniia.Kak nado ubegat iz doma</t>
  </si>
  <si>
    <t>Polyandry</t>
  </si>
  <si>
    <t>Щетинина, Е.</t>
  </si>
  <si>
    <t>Новое Простоквашино. Непростая задача</t>
  </si>
  <si>
    <t>Союзмультфильм. Новое Простоквашино</t>
  </si>
  <si>
    <t>Shchetinina, E.</t>
  </si>
  <si>
    <t>New Prostokvashino. It's not an easy task</t>
  </si>
  <si>
    <t>http://sentrumbookstore.com/upload/iblock/331/n94wzdca8w828a8jnkk4jdz02439jq6a/e13de34634f3e2da6b5016c3354f8a8b.jpg</t>
  </si>
  <si>
    <t>978-5-04-195221-1</t>
  </si>
  <si>
    <t>Novoe Prostokvashino. Neprostaia zadacha</t>
  </si>
  <si>
    <t>Элис, Грегори,Кристи, и.</t>
  </si>
  <si>
    <t>Сонные сказки. Успокаивающие истории для легкого засыпания</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</si>
  <si>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</si>
  <si>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Сказки в помощь родителям</t>
  </si>
  <si>
    <t>Alice, Gregory,Christie, I.</t>
  </si>
  <si>
    <t>Sleepy fairy tales. Soothing stories for easy falling asleep</t>
  </si>
  <si>
    <t>A collection of soothing stories and effective relaxation techniques from world sleep expert Professor Alice Gregory and children's writer Christy Kirkpatrick.</t>
  </si>
  <si>
    <t>http://sentrumbookstore.com/upload/iblock/a0c/xahi2qgwsf788jqnfr6ltywa3goirskp/060b9856670113dc746879655b2cd92b.jpg</t>
  </si>
  <si>
    <t>978-5-00214-682-6</t>
  </si>
  <si>
    <t>Sbornik uspokaivaushih istorii i effektivniee metodiki rasslableniia ot mirovogo eksperta po snu professora Elis Gregori i detskoi pisatelnicie Kristi Kirkpatrik.</t>
  </si>
  <si>
    <t>Elis, Gregori,Kristi, i.</t>
  </si>
  <si>
    <t>Sonniee skazki. Uspokaivaushie istorii dlia legkogo zasiepaniia</t>
  </si>
  <si>
    <t>Яснов, М.</t>
  </si>
  <si>
    <t>Учим буквы со щенком. стихотворения</t>
  </si>
  <si>
    <t>«Учим буквы со щенком» — одна из известнейших и любимейших азбук классика детской литературы Михаила Яснова. Герои поэта — весёлый таксик Берримор и его маленький хозяин дурачатся, играют и запоминают свои первые буквы. Однако щенок учится ещё и правилам хорошего поведения. О чём жизнерадостно рассказывает читателям в коротеньких, смешных и оттого запоминающихся, стишках. То, как забавно проходят сами уроки, нарисовала замечательная художница, обладатель премии «Алые паруса», победитель Всероссийского конкурса книжной иллюстрации «Образ книги», Дарья Герасимова.</t>
  </si>
  <si>
    <t>СмартБук</t>
  </si>
  <si>
    <t>Библиотека Михаила Яснова</t>
  </si>
  <si>
    <t>Yasnov, M.</t>
  </si>
  <si>
    <t>We learn letters with a puppy. poems</t>
  </si>
  <si>
    <t>"Learning letters with a puppy" is one of the most famous and beloved ABC books by the classic of children's literature Mikhail Yasnov. The poet's heroes — the cheerful taxi driver Barrymore and his little master fool around, play and memorize their first letters. However, the puppy also learns the rules of good behavior. What he cheerfully tells readers in short, funny and therefore memorable poems. The way the lessons themselves are funny was drawn by a wonderful artist, winner of the Scarlet Sails award, winner of the All-Russian book Illustration competition "The Image of a Book", Daria Gerasimova.</t>
  </si>
  <si>
    <t>http://sentrumbookstore.com/upload/iblock/2ac/h01zqdjewps2n7h2qksizx813dwinuxk/e9f93ca91c12f738c5c9f51e95edec9b.jpg</t>
  </si>
  <si>
    <t>978-5-9791-0445-4</t>
  </si>
  <si>
    <t>«Uchim bukvie so shenkom» — odna iz izvestneishih i lubimeishih azbuk klassika detskoi literaturie Mihaila Iasnova. Geroi poeta — veseliei taksik Berrimor i ego malenkii hoziain durachatsia, igraut i zapominaut svoi perviee bukvie. Odnako shenok uchitsia eshe i pravilam horoshego povedeniia. O chem jizneradostno rasskazievaet chitateliam v korotenkih, smeshnieh i ottogo zapominaushihsia, stishkah. To, kak zabavno prohodiat sami uroki, narisovala zamechatelnaia hudojnica, obladatel premii «Aliee parusa», pobeditel Vserossiiskogo konkursa knijnoi illustracii «Obraz knigi», Daria Gerasimova.</t>
  </si>
  <si>
    <t>Iasnov, M.</t>
  </si>
  <si>
    <t>Uchim bukvie so shenkom. stihotvoreniia</t>
  </si>
  <si>
    <t>Smartbook</t>
  </si>
  <si>
    <t>Волшебная книга сказок. Илл. Тони Вульфа</t>
  </si>
  <si>
    <t>В «Волшебной книге сказок» ты найдёшь четыре истории о чудесном лесе и его очаровательных обитателях.Хомячок Рыжик — настоящий изобретатель: он может смастерить абсолютно всё — от табурета до водопровода. Его подруга Снежинка — отличная хозяйка, она печёт самые вкусное в мире миндальное печенье и любит принимать гостей. Новые знакомые Рыжика и Снежинки — семейство птиц Додо. Они очень дружелюбные, и с ними всегда легко и весело. А ещё в лесу живёт настоящий волшебник — медвежонок Топтыжка. Он пока только учится колдовать, но уже делает большие успехи!О захватывающих приключениях жителей чудесного леса читайте в нашей книге.</t>
  </si>
  <si>
    <t>Большая сказочная книга</t>
  </si>
  <si>
    <t>The Magic Book of Fairy Tales. Fig. Tony Wolfe</t>
  </si>
  <si>
    <t>In the "Magic Book of Fairy Tales" you will find four stories about the wonderful forest and its charming inhabitants.Ginger the hamster is a real inventor: he can make absolutely everything — from a stool to a water pipe. His friend Snowflake is an excellent hostess, she bakes the most delicious macaroons in the world and loves to receive guests. The new acquaintances of Ginger and Snowflakes are the Dodo family of birds. They are very friendly, and it is always easy and fun with them. And there is also a real wizard in the forest — the bear Toptyzhka. He's just learning to do magic, but he's already making great progress!Read about the exciting adventures of the inhabitants of the wonderful forest in our book.</t>
  </si>
  <si>
    <t>978-5-17-162990-8</t>
  </si>
  <si>
    <t>V «Volshebnoi knige skazok» tie naidesh chetiere istorii o chudesnom lese i ego ocharovatelnieh obitateliah.Homiachok Riejik — nastoiashii izobretatel: on mojet smasterit absolutno vse — ot tabureta do vodoprovoda. Ego podruga Snejinka — otlichnaia hoziaika, ona pechet samiee vkusnoe v mire mindalnoe pechene i lubit prinimat gostei. Noviee znakomiee Riejika i Snejinki — semeistvo ptic Dodo. Oni ochen drujelubniee, i s nimi vsegda legko i veselo. A eshe v lesu jivet nastoiashii volshebnik — medvejonok Toptiejka. On poka tolko uchitsia koldovat, no uje delaet bolshie uspehi!O zahvatievaushih priklucheniiah jitelei chudesnogo lesa chitaite v nashei knige.</t>
  </si>
  <si>
    <t>Volshebnaia kniga skazok. Ill. Toni Vulfa</t>
  </si>
  <si>
    <t>Детская энциклопедия про всё на свете</t>
  </si>
  <si>
    <t>Аннотация к книге "Детская энциклопедия про все на свете":Эта книга расскажет школьникам обо всём многообразии окружающего мира. Юные читатели узнают о самых невероятных местах планеты от райских коралловых островов до огнедышащих вулканов, познакомятся с удивительными представителями флоры и фауны, увидят, какими были семь чудес Древнего мира и как выглядят впечатляющие архитектурные шедевры настоящего времени – например, тоннель под Ла-Маншем или собор Саграда Фамилия. Энциклопедия поможет расширить представления об окружающем мире, а также об истории культуры. Читать дальше…</t>
  </si>
  <si>
    <t>Children's encyclopedia about everything in the world</t>
  </si>
  <si>
    <t>Summary of the book "Children's encyclopedia about everything in the world":This book will tell students about the diversity of the world around them. Young readers will learn about the most incredible places on the planet from paradisiacal coral islands to fire–breathing volcanoes, get acquainted with amazing representatives of flora and fauna, see what the seven wonders of the Ancient World were like and what impressive architectural masterpieces of the present time look like - for example, the tunnel under the English Channel or the Sagrada Familia Cathedral. The encyclopedia will help you expand your understanding of the world around you, as well as about the history of culture. Read more…</t>
  </si>
  <si>
    <t>http://sentrumbookstore.com/upload/iblock/8e3/9pkxqgy43odov1kd7im6podl2o6oigpt/d9816756ac9e4c19a7109745b52eb9f5.jpg</t>
  </si>
  <si>
    <t>978-5-389-25364-3</t>
  </si>
  <si>
    <t>Annotaciia k knige "Detskaia enciklopediia pro vse na svete":Eta kniga rasskajet shkolnikam obo vsem mnogoobrazii okrujaushego mira. Uniee chitateli uznaut o samieh neveroiatnieh mestah planetie ot raiskih korallovieh ostrovov do ognedieshashih vulkanov, poznakomiatsia s udivitelniemi predstaviteliami florie i faunie, uvidiat, kakimi bieli sem chudes Drevnego mira i kak viegliadiat vpechatliaushie arhitekturniee shedevrie nastoiashego vremeni – naprimer, tonnel pod La-Manshem ili sobor Sagrada Familiia. Enciklopediia pomojet rasshirit predstavleniia ob okrujaushem mire, a takje ob istorii kulturie. Chitat dalshe…</t>
  </si>
  <si>
    <t>Detskaia enciklopediia pro vse na svete</t>
  </si>
  <si>
    <t>Добрые сказки. Рис. А. Савченко. 100 лет со дня рождения художника</t>
  </si>
  <si>
    <t>В 2024 году исполняется 100 лет со дня рождения Анатолия Михайловича Савченко – советского и российского мультипликатора и художника-иллюстратора детских книг. Его яркие, запоминающиеся персонажи известны каждому в нашей стране! Попугай Кеша, Вовка из Тридевятого царства, домовёнок Кузька, Петя и Красная Шапочка, Малыш и Карлсон… Список внушительный!Коллеги «по цеху» отмечали в А. Савченко особую мягкость, тактичность и доброту. Наверное, именно поэтому герои книг и мультфильмов получались у художника такими же очаровательными и бесконечно добрыми.В нашей книге собраны самые лучшие произведения классиков детской литературы – С. Михалкова, С. Маршака, В. Коростылёва, Л. Яхнина и других –в рисунках А. Савченко.</t>
  </si>
  <si>
    <t>Библиотека большой детской классики</t>
  </si>
  <si>
    <t>Good fairy tales. Fig. A. Savchenko. 100 years since the birth of the artist</t>
  </si>
  <si>
    <t>2024 marks the 100th anniversary of the birth of Anatoly Mikhailovich Savchenko, a Soviet and Russian cartoonist and illustrator of children's books. His bright, memorable characters are known to everyone in our country! Kesha the parrot, Vovka from the Faraway Kingdom, Kuzka the housekeeper, Petya and Little Red Riding Hood, Baby and Carlson… The list is impressive!Colleagues "on the shop floor" noted in A. Savchenko a special gentleness, tact and kindness. Perhaps that is why the characters of books and cartoons turned out to be just as charming and infinitely kind to the artist.Our book contains the best works of classics of children's literature – S. Mikhalkov, S. Marshak, V. Korostylev, L. Yakhnin and others – in drawings by A. Savchenko.</t>
  </si>
  <si>
    <t>978-5-17-166231-8</t>
  </si>
  <si>
    <t>V 2024 godu ispolniaetsia 100 let so dnia rojdeniia Anatoliia Mihailovicha Savchenko – sovetskogo i rossiiskogo multiplikatora i hudojnika-illustratora detskih knig. Ego iarkie, zapominaushiesia personaji izvestnie kajdomu v nashei strane! Popugai Kesha, Vovka iz Trideviatogo carstva, domovenok Kuzka, Petia i Krasnaia Shapochka, Maliesh i Karlson… Spisok vnushitelniei!Kollegi «po cehu» otmechali v A. Savchenko osobuu miagkost, taktichnost i dobrotu. Navernoe, imenno poetomu geroi knig i multfilmov poluchalis u hudojnika takimi je ocharovatelniemi i beskonechno dobriemi.V nashei knige sobranie samiee luchshie proizvedeniia klassikov detskoi literaturie – S. Mihalkova, S. Marshaka, V. Korostieleva, L. Iahnina i drugih –v risunkah A. Savchenko.</t>
  </si>
  <si>
    <t>Dobriee skazki. Ris. A. Savchenko. 100 let so dnia rojdeniia hudojnika</t>
  </si>
  <si>
    <t>Новое Простоквашино. Забавные проделки</t>
  </si>
  <si>
    <t>New Prostokvashino. Funny tricks</t>
  </si>
  <si>
    <t>http://sentrumbookstore.com/upload/iblock/ac0/s5ib7mygxli98tf0yfsct5fquzxk3zpd/f3905bfc30eeba0dcc7b712b1083a2c1.jpg</t>
  </si>
  <si>
    <t>978-5-04-195224-2</t>
  </si>
  <si>
    <t>Novoe Prostokvashino. Zabavnye prodelki</t>
  </si>
  <si>
    <t>Новые приключения Кота Леопольда</t>
  </si>
  <si>
    <t>Продолжение приключений кота Леопольда и двух назойливых мышат, Белого и Серого, не оставит равнодушными ни детей, ни их родителей!Сразу пять историй в одной книге!</t>
  </si>
  <si>
    <t>Детские комиксы</t>
  </si>
  <si>
    <t>The new adventures of Leopold the Cat</t>
  </si>
  <si>
    <t>The continuation of the adventures of Leopold the cat and two annoying mice, White and Gray, will not leave indifferent either children or their parents!Five stories in one book at once!</t>
  </si>
  <si>
    <t>978-5-17-164284-6</t>
  </si>
  <si>
    <t>Prodoljenie prikluchenii kota Leopolda i dvuh nazoilivieh mieshat, Belogo i Serogo, ne ostavit ravnodushniemi ni detei, ni ih roditelei!Srazu piat istorii v odnoi knige!</t>
  </si>
  <si>
    <t>Noviee priklucheniia Kota Leopolda</t>
  </si>
  <si>
    <t>Чинк: Хвостатый детектив. Бельчонок Чинк — герой Медовой Долины</t>
  </si>
  <si>
    <t>Мультфильм о главном деле в карьере Чинка в формате комикса. Опасный преступник Хуба Дуба сбегает из самой охраняемой тюрьмы Медовой Долины. Дежурный детектив Софи немедленно приступает к расследованию. Пока она осматривает место побега, загадочный вор уже планирует своё новое преступление. Сможет ли помощник детектива Чинк самостоятельно защитить жителей долины? Увлекательная история о смелости, дружбе и справедливости.</t>
  </si>
  <si>
    <t>Союзмультфильм. Комиксы для тех, кто «ужасно боится всего скучного»!</t>
  </si>
  <si>
    <t>Chink: The tailed detective. Squirrel Chink is the hero of Honey Valley</t>
  </si>
  <si>
    <t>A cartoon about the main case in Chink's career in comic book format. Dangerous criminal Khuba Duba escapes from the most guarded prison in Honey Valley. Detective Sophie on duty immediately starts investigating. While she is examining the escape site, the mysterious thief is already planning his new crime. Will Detective Assistant Chink be able to protect the valley residents on his own? A fascinating story about courage, friendship and justice.</t>
  </si>
  <si>
    <t>http://sentrumbookstore.com/upload/iblock/987/ec5hjqarpbuyhkm7odirkcd2c0qo3g81/dfedddd551437302a8fd1863a3fea788.jpg</t>
  </si>
  <si>
    <t>978-5-04-180001-7</t>
  </si>
  <si>
    <t>Mulʹtfilʹm o glavnom dele v karʹere Chinka v formate komiksa. Opasnyĭ prestupnik Khuba Duba sbegaet iz samoĭ okhraniaemoĭ tiurʹmy Medovoĭ Doliny. Dezhurnyĭ detektiv Sofi nemedlenno pristupaet k rassledovaniiu. Poka ona osmatrivaet mesto pobega, zagadochnyĭ vor uzhe planiruet svoë novoe prestuplenie. Smozhet li pomoshchnik detektiva Chink samostoiatelʹno zashchititʹ zhiteleĭ doliny? Uvlekatelʹnaia istoriia o smelosti, druzhbe i spravedlivosti.</t>
  </si>
  <si>
    <t>Chink: Khvostatyĭ detektiv. Belʹchonok Chink — geroĭ Medovoĭ Doliny</t>
  </si>
  <si>
    <t>Энциклопедия для любознательных детей от 5 до 9 лет. 222 ответа на вопросы обо всем на свете</t>
  </si>
  <si>
    <t>Кто из родителей не мечтает найти книгу, которая в простой и увлекательной форме давала бы ответы на многие вопросы их любознательных детей: - Какой формы Вселенная? - Правда, что у Солнца есть корона? - Почему вулкан так назвали? - Что такое водоворот? - Для чего белке хвост? - Сколько рогов у носорога? - Кто такая афалина? - Где обитают морские угри? - Как устроен мусоровоз? - Что такое гаджеты? В этой книге вы найдёте ответы на вопросы детей не только о загадках космоса и нашей планеты, но и на часто задаваемые ими вопросы о животном мире на суше и под водой, о разных машинах и технике. Наша красочная энциклопедия будет для вас хорошим помощником, а для вашего ребёнка чудесным подарком!</t>
  </si>
  <si>
    <t>Владис</t>
  </si>
  <si>
    <t>An encyclopedia for curious children from 5 to 9 years old. 222 answers to questions about everything in the world</t>
  </si>
  <si>
    <t>Which parent does not dream of finding a book that would provide answers to many questions of their inquisitive children in a simple and fascinating way: - What is the shape of the universe?  Is it true that the Sun has a crown? - Why is the volcano so named? - What is a whirlpool? - What's a squirrel's tail for? - How many horns does a rhinoceros have? - Who is a bottlenose dolphin? - Where do sea eels live? - How does the garbage truck work? - What are gadgets? In this book you will find answers to children's questions not only about the mysteries of space and our planet, but also to frequently asked questions about the animal world on land and under water, about various machines and equipment. Our colorful encyclopedia will be a good helper for you, and a wonderful gift for your child!</t>
  </si>
  <si>
    <t>http://sentrumbookstore.com/upload/iblock/647/0or6bztdej01plvmx6hkirwoo4nxdzj1/ea23625e5d26ef774a7fb0a59f55dbe5.jpg</t>
  </si>
  <si>
    <t>978-5-9567-3057-7</t>
  </si>
  <si>
    <t>Kto iz roditelei ne mechtaet naiti knigu, kotoraia v prostoi i uvlekatelnoi forme davala bie otvetie na mnogie voprosie ih luboznatelnieh detei: - Kakoi formie Vselennaia? - Pravda, chto u Solnca est korona? - Pochemu vulkan tak nazvali? - Chto takoe vodovorot? - Dlia chego belke hvost? - Skolko rogov u nosoroga? - Kto takaia afalina? - Gde obitaut morskie ugri? - Kak ustroen musorovoz? - Chto takoe gadjetie? V etoi knige vie naidete otvetie na voprosie detei ne tolko o zagadkah kosmosa i nashei planetie, no i na chasto zadavaemiee imi voprosie o jivotnom mire na sushe i pod vodoi, o raznieh mashinah i tehnike. Nasha krasochnaia enciklopediia budet dlia vas horoshim pomoshnikom, a dlia vashego rebenka chudesniem podarkom!</t>
  </si>
  <si>
    <t>Enciklopediia dlia luboznatelnieh detei ot 5 do 9 let. 222 otveta na voprosie obo vsem na svete</t>
  </si>
  <si>
    <t>Vladis</t>
  </si>
  <si>
    <t>Kids Language Learning Materials</t>
  </si>
  <si>
    <t>Васягина, Веста</t>
  </si>
  <si>
    <t>КНИГИ ДЛЯ БИЛИНГВОВ. Лучший для мамы (The best for his mum)</t>
  </si>
  <si>
    <t>Хотите воспитать ребёнка-билингва? Наши новые книги с оригинальным текстом на русском языке и переводом, размещённым рядом, помогут не только закрепить базовый уровень английского, но и совершенствовать его. Вы держите в руках книгу о безграничной лю бви мамы к своему непоседливому сыночку, летучему мышонку Юрику. Также в серии представлены добрые истории о миролю бивой акуле Миле, которой так не хватает друзей, знакомстве маленького динозаврика Макса с детским садом и храбром муравье Матвее, спасшем школу и товарищей от страшного ливня.</t>
  </si>
  <si>
    <t>Проф-пресс</t>
  </si>
  <si>
    <t>Книги для билингвов глянц.ламин. тв.обл. 215х288 (офсет 100)</t>
  </si>
  <si>
    <t>Vasyagina, Vesta</t>
  </si>
  <si>
    <t>BOOKS FOR BILINGUALS. The best for his mum</t>
  </si>
  <si>
    <t>Do you want to raise a bilingual child? Our new books with the original text in Russian and the translation placed next to it will help not only to consolidate the basic level of English, but also to improve it. You are holding in your hands a book about the boundless love of a mother for her restless son, the bat Yurik. The series also features good stories about the peaceful shark Mila, who lacks friends so much, the acquaintance of the little dinosaur Max with kindergarten and the brave ant Matvey, who saved the school and his comrades from a terrible downpour.</t>
  </si>
  <si>
    <t>http://sentrumbookstore.com/upload/iblock/f25/w7ruizj3e1czd1o0b8n7v7o7fsnl1acl/d0fae67ba7c50451067bffdc4426997d.jpg</t>
  </si>
  <si>
    <t>978-5-378-34688-2</t>
  </si>
  <si>
    <t>Hotite vospitat rebenka-bilingva? Nashi noviee knigi s originalniem tekstom na russkom iazieke i perevodom, razmeshenniem riadom, pomogut ne tolko zakrepit bazoviei uroven angliiskogo, no i sovershenstvovat ego. Vie derjite v rukah knigu o bezgranichnoi lu bvi mamie k svoemu neposedlivomu sienochku, letuchemu mieshonku Uriku. Takje v serii predstavlenie dobriee istorii o mirolu bivoi akule Mile, kotoroi tak ne hvataet druzei, znakomstve malenkogo dinozavrika Maksa s detskim sadom i hrabrom murave Matvee, spasshem shkolu i tovarishei ot strashnogo livnia.</t>
  </si>
  <si>
    <t>Vasiagina, Vesta</t>
  </si>
  <si>
    <t>KNIGI DLIa BILINGVOV. Luchshii dlia mamie (The best for his mum)</t>
  </si>
  <si>
    <t>Prof-press</t>
  </si>
  <si>
    <t>Грецкая, Анастасия</t>
  </si>
  <si>
    <t>КНИГИ ДЛЯ БИЛИНГВОВ. Макс в детском саду (Max in the kindergarten)</t>
  </si>
  <si>
    <t>Хотите воспитать ребёнка-билингва? Наши новые книги с оригинальным текстом на русском языке и переводом, размещённым рядом, помогут не только закрепить базовый уровень английского, но и совершенствовать его. Вы держите в руках книгу о маленьком динозаврике Максе, который только знакомится с детским садом и учится быть самостоятельным. Также в серии представлены добрые истории о храбром муравье Матвее, спасшем школу и товарищей от страшного ливня, миролю бивой акуле Миле, которой так не хватает друзей, и безграничной любви мамы к своему непоседливому сыночку, летучему мышонку Юрику.</t>
  </si>
  <si>
    <t>Gretskaya, Anastasia</t>
  </si>
  <si>
    <t>BOOKS FOR BILINGUALS. Max in the kindergarten (Max in the kindergarten)</t>
  </si>
  <si>
    <t>Do you want to raise a bilingual child? Our new books with the original text in Russian and the translation placed next to it will help not only to consolidate the basic level of English, but also to improve it. You are holding in your hands a book about the little dinosaur Max, who is just getting acquainted with kindergarten and learning to be independent. The series also features good stories about the brave ant Matvey, who saved the school and his comrades from a terrible downpour, the peacock shark Mila, who lacks friends so much, and mom's boundless love for her restless son, the bat Yurik.</t>
  </si>
  <si>
    <t>http://sentrumbookstore.com/upload/iblock/adb/xfvmaewlfy2ld57i3ndtp3rjku4fz052/c79d7be540fbc54c42bb598e60c71b4f.jpg</t>
  </si>
  <si>
    <t>978-5-378-34690-5</t>
  </si>
  <si>
    <t>Hotite vospitat rebenka-bilingva? Nashi noviee knigi s originalniem tekstom na russkom iazieke i perevodom, razmeshenniem riadom, pomogut ne tolko zakrepit bazoviei uroven angliiskogo, no i sovershenstvovat ego. Vie derjite v rukah knigu o malenkom dinozavrike Makse, kotoriei tolko znakomitsia s detskim sadom i uchitsia biet samostoiatelniem. Takje v serii predstavlenie dobriee istorii o hrabrom murave Matvee, spasshem shkolu i tovarishei ot strashnogo livnia, mirolu bivoi akule Mile, kotoroi tak ne hvataet druzei, i bezgranichnoi lubvi mamie k svoemu neposedlivomu sienochku, letuchemu mieshonku Uriku.</t>
  </si>
  <si>
    <t>Greckaia, Anastasiia</t>
  </si>
  <si>
    <t>KNIGI DLIa BILINGVOV. Maks v detskom sadu (Max in the kindergarten)</t>
  </si>
  <si>
    <t>Федулова, Анна</t>
  </si>
  <si>
    <t>КНИГИ ДЛЯ БИЛИНГВОВ. Акула Мила находит друзей (Mila the shark makes friends)</t>
  </si>
  <si>
    <t>Хотите воспитать ребёнка-билингва? Наши новые книги с оригинальным текстом на русском языке и переводом, размещённым рядом, помогут не только закрепить базовый уровень английского, но и совершенствовать его. Вы держите в руках книгу о самой миролю бивой акуле Миле, которой так не хватает друзей. Также в серии представлены добрые истории о храбром муравье Матвее, спасшем школу и товарищей от страшного ливня, знакомстве маленького динозаврика Макса с детским садом и безграничной лю бви мамы к своему непоседливому сыночку, летучему мышонку Юрику.</t>
  </si>
  <si>
    <t>Fedulova, Anna</t>
  </si>
  <si>
    <t>BOOKS FOR BILINGUALS. Mila the shark makes friends (Mila the shark makes friends)</t>
  </si>
  <si>
    <t>Do you want to raise a bilingual child? Our new books with the original text in Russian and the translation placed next to it will help not only to consolidate the basic level of English, but also to improve it. You are holding in your hands a book about the most peaceful shark Mila, who lacks friends so much. The series also features good stories about the brave ant Matvey, who saved the school and his comrades from a terrible downpour, the acquaintance of the little dinosaur Max with kindergarten and the boundless love of his mother for his restless son, the bat Yurik.</t>
  </si>
  <si>
    <t>http://sentrumbookstore.com/upload/iblock/9ef/7ltthcc4lql75tnpc1qncniqtkqzdxf6/d343e34bf3fbd74aa9ab7bff81cfbaef.jpg</t>
  </si>
  <si>
    <t>978-5-378-34687-5</t>
  </si>
  <si>
    <t>Hotite vospitat rebenka-bilingva? Nashi noviee knigi s originalniem tekstom na russkom iazieke i perevodom, razmeshenniem riadom, pomogut ne tolko zakrepit bazoviei uroven angliiskogo, no i sovershenstvovat ego. Vie derjite v rukah knigu o samoi mirolu bivoi akule Mile, kotoroi tak ne hvataet druzei. Takje v serii predstavlenie dobriee istorii o hrabrom murave Matvee, spasshem shkolu i tovarishei ot strashnogo livnia, znakomstve malenkogo dinozavrika Maksa s detskim sadom i bezgranichnoi lu bvi mamie k svoemu neposedlivomu sienochku, letuchemu mieshonku Uriku.</t>
  </si>
  <si>
    <t>KNIGI DLIa BILINGVOV. Akula Mila nahodit druzei (Mila the shark makes friends)</t>
  </si>
  <si>
    <t>Хворост, Александра</t>
  </si>
  <si>
    <t>КНИГИ ДЛЯ БИЛИНГВОВ. Самый храбрый муравей (The bravest ant)</t>
  </si>
  <si>
    <t>Хотите воспитать ребёнка-билингва? Наши новые книги с оригинальным текстом на русском языке и переводом, размещённым рядом, помогут не только закрепить базовый уровень английского, но и совершенствовать его. Вы держите в руках книгу о самом храбром муравье Матвее, спасшем школу и товарищей от страшного ливня. Также в серии представлены добрые истории о миролю бивой акуле Миле, которой так не хватает друзей, знакомстве маленького динозаврика Макса с детским садом и безграничной лю бви мамы к своему непоседливому сыночку, летучему мышонку Юрику.</t>
  </si>
  <si>
    <t>Brushwood, Alexandra</t>
  </si>
  <si>
    <t>BOOKS FOR BILINGUALS. The bravest ant (The bravest ant)</t>
  </si>
  <si>
    <t>Do you want to raise a bilingual child? Our new books with the original text in Russian and the translation placed next to it will help not only to consolidate the basic level of English, but also to improve it. You are holding in your hands a book about the bravest ant Matvey, who saved the school and his comrades from a terrible downpour. The series also features good stories about the peaceful shark Mila, who lacks friends so much, the acquaintance of the little dinosaur Max with kindergarten and the boundless love of his mother for his restless son, the bat Yurik.</t>
  </si>
  <si>
    <t>http://sentrumbookstore.com/upload/iblock/dbc/0shubn6ouy5jbobxzey3pwo254yrbv78/41dd58819b6a17e5f54d07015469132f.jpg</t>
  </si>
  <si>
    <t>978-5-378-34689-9</t>
  </si>
  <si>
    <t>Hotite vospitat rebenka-bilingva? Nashi noviee knigi s originalniem tekstom na russkom iazieke i perevodom, razmeshenniem riadom, pomogut ne tolko zakrepit bazoviei uroven angliiskogo, no i sovershenstvovat ego. Vie derjite v rukah knigu o samom hrabrom murave Matvee, spasshem shkolu i tovarishei ot strashnogo livnia. Takje v serii predstavlenie dobriee istorii o mirolu bivoi akule Mile, kotoroi tak ne hvataet druzei, znakomstve malenkogo dinozavrika Maksa s detskim sadom i bezgranichnoi lu bvi mamie k svoemu neposedlivomu sienochku, letuchemu mieshonku Uriku.</t>
  </si>
  <si>
    <t>Hvorost, Aleksandra</t>
  </si>
  <si>
    <t>KNIGI DLIa BILINGVOV. Samiei hrabriei muravei (The bravest ant)</t>
  </si>
  <si>
    <t>Алексин, А.</t>
  </si>
  <si>
    <t>В Стране Вечных Каникул и другие истории (илл. Б. Винокурова, Л. Токмакова, Е. Медведева)</t>
  </si>
  <si>
    <t>Аннотация к книге "В Стране Вечных Каникул и другие истории" Алексин А. Г.:Больше всего на свете Саша мечтает поехать в путешествие куда-нибудь далеко-далеко, без мамы, без папы, вообще без взрослых. И однажды его желание сбывается: мама отправляет сына в деревню погостить у дедушки. Там мальчишка встречает своего тёзку, который прозывает его Шурой — иначе ведь путать будут. Новый знакомый оказывается тем ещё выдумщиком и непоседой, а потому полное весёлых приключений лето Шуре обеспечено! А у Пети — главного героя повести «В Стране Вечных Каникул» — тоже есть мечта. Но Петя очень ленивый, и грезит он не о путешествиях, а о том, чтобы каникулы никогда не заканчивались. И так сильно он этого хотел, что взаправду очутился в Стране Вечных Каникул. Теперь вместо скучных уроков у него в расписании сплошные развлечения: поход в кино, посещение цирка, поедание пряников и конфет… Вот только мальчик быстро понимает: без верных друзей рядом даже вечные каникулы не в радость. В настоящий сборник также вошли и другие не менее увлекательные повести Анатолия Алексина, которые считаются его лучшими детскими произведениями. Читать дальше…</t>
  </si>
  <si>
    <t>Aleksin, A.</t>
  </si>
  <si>
    <t>In the Land of Eternal Holidays and other stories (fig. B. Vinokurova, L. Tokmakova, E. Medvedev)</t>
  </si>
  <si>
    <t>Abstract to the book "In the Land of Eternal Holidays and other stories" Aleksin A. G.: More than anything, Sasha dreams of going on a trip somewhere far, far away, without mom, without dad, without adults at all. And one day his wish comes true: his mother sends his son to the village to stay with his grandfather. There the boy meets his namesake, who calls him Shura — otherwise they will confuse him. A new acquaintance turns out to be an even more imaginative and restless person, and therefore a summer full of fun adventures is provided for Shura! And Petya, the main character of the story "In the Land of Eternal Holidays", also has a dream. But Petya is very lazy, and he dreams not of traveling, but of never ending the holidays. And he wanted it so much that he really found himself in the Land of Eternal Holidays. Now, instead of boring lessons, his schedule is full of entertainment: going to the cinema, visiting the circus, eating gingerbread and sweets… But the boy quickly realizes: without loyal friends around, even eternal vacations are not a joy. This collection also includes other equally fascinating stories by Anatoly Aleksin, which are considered his best children's works. Read more…</t>
  </si>
  <si>
    <t>http://sentrumbookstore.com/upload/iblock/f71/hzkvmhim1o15kblxld4kqcpi6mvez3hw/0d521c072fe40a1edf1481344b175c92.jpg</t>
  </si>
  <si>
    <t>978-5-389-25674-3</t>
  </si>
  <si>
    <t>Annotaciia k knige "V Strane Vechnieh Kanikul i drugie istorii" Aleksin A. G.:Bolshe vsego na svete Sasha mechtaet poehat v puteshestvie kuda-nibud daleko-daleko, bez mamie, bez papie, voobshe bez vzroslieh. I odnajdie ego jelanie sbievaetsia: mama otpravliaet siena v derevnu pogostit u dedushki. Tam malchishka vstrechaet svoego tezku, kotoriei prozievaet ego Shuroi — inache ved putat budut. Noviei znakomiei okazievaetsia tem eshe viedumshikom i neposedoi, a potomu polnoe veselieh prikluchenii leto Shure obespecheno! A u Peti — glavnogo geroia povesti «V Strane Vechnieh Kanikul» — toje est mechta. No Petia ochen leniviei, i grezit on ne o puteshestviiah, a o tom, chtobie kanikulie nikogda ne zakanchivalis. I tak silno on etogo hotel, chto vzapravdu ochutilsia v Strane Vechnieh Kanikul. Teper vmesto skuchnieh urokov u nego v raspisanii sploshniee razvlecheniia: pohod v kino, poseshenie cirka, poedanie prianikov i konfet… Vot tolko malchik biestro ponimaet: bez vernieh druzei riadom daje vechniee kanikulie ne v radost. V nastoiashii sbornik takje voshli i drugie ne menee uvlekatelniee povesti Anatoliia Aleksina, kotoriee schitautsia ego luchshimi detskimi proizvedeniiami. Chitat dalshe…</t>
  </si>
  <si>
    <t>V Strane Vechnieh Kanikul i drugie istorii (ill. B. Vinokurova, L. Tokmakova, E. Medvedeva)</t>
  </si>
  <si>
    <t>Барди, Мила</t>
  </si>
  <si>
    <t>Архитектура</t>
  </si>
  <si>
    <t>Египетские пирамиды, удивительные соборы и дворцы, высочайшие небоскрёбы – все эти здания когда-то были лишь идеей в голове архитектора. Книга "Архитектура" расскажет, как строятся здания по всему миру. В книге подробно описывается множество уникальных зданий, их особенности и процесс создания. Вы узнаете, как строились дома в Японии, прочтёте, как создавался знаменитый собор Саграда Фамилия, как разрабатывались удивительные сооружения, такие, как дом над водопадом. Яркие детальные иллюстрации, а также интересные факты позволят вам понять, как работают архитекторы, и даже представить удивительные здания будущего.Для среднего школьного возраста.</t>
  </si>
  <si>
    <t>Bardi, Mila</t>
  </si>
  <si>
    <t>Architecture</t>
  </si>
  <si>
    <t>Egyptian pyramids, amazing cathedrals and palaces, the tallest skyscrapers – all these buildings were once just an idea in the architect's head. The book "Architecture" will tell you how buildings are built all over the world. The book describes in detail many unique buildings, their features and the process of creation. You will learn how houses were built in Japan, read how the famous Sagrada Familia Cathedral was created, and how amazing structures such as the house over the waterfall were developed. Vivid detailed illustrations, as well as interesting facts, will allow you to understand how architects work, and even imagine amazing buildings of the future.For middle school age.</t>
  </si>
  <si>
    <t>http://sentrumbookstore.com/upload/iblock/a8b/4pky059e6iatwgmb24om3fk33339s5i6/76a1735d654e187838c4a00c7ba2bc2d.jpg</t>
  </si>
  <si>
    <t>978-5-17-163378-3</t>
  </si>
  <si>
    <t>Egipetskie piramidie, udivitelniee soborie i dvorcie, viesochaishie neboskrebie – vse eti zdaniia kogda-to bieli lish ideei v golove arhitektora. Kniga "Arhitektura" rasskajet, kak stroiatsia zdaniia po vsemu miru. V knige podrobno opisievaetsia mnojestvo unikalnieh zdanii, ih osobennosti i process sozdaniia. Vie uznaete, kak stroilis doma v Iaponii, prochtete, kak sozdavalsia znamenitiei sobor Sagrada Familiia, kak razrabatievalis udivitelniee soorujeniia, takie, kak dom nad vodopadom. Iarkie detalniee illustracii, a takje interesniee faktie pozvoliat vam poniat, kak rabotaut arhitektorie, i daje predstavit udivitelniee zdaniia budushego.Dlia srednego shkolnogo vozrasta.</t>
  </si>
  <si>
    <t>Arhitektura</t>
  </si>
  <si>
    <t>Барон, Адам</t>
  </si>
  <si>
    <t>Оскар и Лев</t>
  </si>
  <si>
    <t>Пронзительная и незабываемая история о взрослении и безграничности фантазии от одного из самых блестящих рассказчиков Англии.Одним зимним утром Оскар обнаруживает, что родители исчезли и на выходных за ним будет присматривать… лев. Лев разрешает мальчику есть столько печенья, сколько он хочет, десять раз читает ему его любимую книжку и занимается только им, не отвлекаясь, как родители, на работу и телефоны.К тому же оказывается, что лев умеет превращаться в разных животных, — парочку ждут всевозможные приключения! Но прежде чем уйти, лев должен совершить ещё одну удивительную трансформацию…</t>
  </si>
  <si>
    <t>Wonder Books. Мировые бестселлеры</t>
  </si>
  <si>
    <t>Baron, Adam</t>
  </si>
  <si>
    <t>Oscar and the Lion</t>
  </si>
  <si>
    <t>A poignant and unforgettable story about growing up and the boundlessness of fantasy from one of the most brilliant storytellers in England.One winter morning, Oscar discovers that his parents have disappeared and he will be looked after by... a lion on the weekend. Leo allows the boy to eat as many cookies as he wants, reads his favorite book to him ten times and deals only with him, without being distracted, like parents, by work and phones.In addition, it turns out that the lion can transform into different animals, and all sorts of adventures await the couple! But before he leaves, Leo must make another amazing transformation…</t>
  </si>
  <si>
    <t>http://sentrumbookstore.com/upload/iblock/e86/dzu94db0x0pkcwkyivld7sll2bct76e4/72ec35978c9fd92592a799e150988fe8.jpg</t>
  </si>
  <si>
    <t>978-5-17-162708-9</t>
  </si>
  <si>
    <t>Pronzitelnaia i nezabievaemaia istoriia o vzroslenii i bezgranichnosti fantazii ot odnogo iz samieh blestiashih rasskazchikov Anglii.Odnim zimnim utrom Oskar obnarujivaet, chto roditeli ischezli i na viehodnieh za nim budet prismatrivat… lev. Lev razreshaet malchiku est stolko pechenia, skolko on hochet, desiat raz chitaet emu ego lubimuu knijku i zanimaetsia tolko im, ne otvlekaias, kak roditeli, na rabotu i telefonie.K tomu je okazievaetsia, chto lev umeet prevrashatsia v raznieh jivotnieh, — parochku jdut vsevozmojniee priklucheniia! No prejde chem uiti, lev doljen sovershit eshe odnu udivitelnuu transformaciu…</t>
  </si>
  <si>
    <t>Oskar i Lev</t>
  </si>
  <si>
    <t>Брандис, К.;Цимек, Х.</t>
  </si>
  <si>
    <t>Зов глубины</t>
  </si>
  <si>
    <t>Дети моря</t>
  </si>
  <si>
    <t>Brandis, K.; Zimek, H.</t>
  </si>
  <si>
    <t>The Call of the Deep</t>
  </si>
  <si>
    <t>http://sentrumbookstore.com/upload/iblock/8d9/62owq46bpswt23zlm53vs0tr0xg32fh0/7f05510e5028df74b5296933154ba673.jpg</t>
  </si>
  <si>
    <t>978-5-04-163624-1</t>
  </si>
  <si>
    <t>Brandis, K.;TSimek, Kh.</t>
  </si>
  <si>
    <t>Zov glubiny</t>
  </si>
  <si>
    <t>Верн, Жюль</t>
  </si>
  <si>
    <t>Двадцать тысяч лье под водой</t>
  </si>
  <si>
    <t>Один из главных приключенческих романов в мире — теперь и в серии «Эксклюзивная классика» (лучшее). От автора бестселлеров «Дети капитана Гранта», «Вокруг света за 80 дней» и «Таинственный остров».Когда в 1867 году профессор Пьер Аронакс и его слуга Консель отправились на поиски загадочного морского животного, атакующего корабли, они считали, что имеют дело с неизвестным науке видом нарвала. Однако столкнувшись с загадочным чудищем посреди океана… они оказываются на борту уникальной подводной лодки «Наутилус» под командой таинственного капитана Немо. Теперь им предстоит совершить невероятное подводное путешествие длиной в двадцать тысяч лье…</t>
  </si>
  <si>
    <t>Verne, Jules</t>
  </si>
  <si>
    <t>Twenty thousand leagues under the sea</t>
  </si>
  <si>
    <t>One of the main adventure novels in the world is now in the series "Exclusive Classics" (the best). From the author of the bestsellers "Children of Captain Grant", "Around the World in 80 Days" and "The Mysterious Island".When in 1867 Professor Pierre Aronnax and his servant Conseil went in search of a mysterious marine animal attacking ships, they believed that they were dealing with a species of narwhal unknown to science. However, when faced with a mysterious monster in the middle of the ocean... they find themselves on board the unique Nautilus submarine under the command of the mysterious Captain Nemo. Now they have to make an incredible underwater journey of twenty thousand leagues…</t>
  </si>
  <si>
    <t>http://sentrumbookstore.com/upload/iblock/1db/6wl0unhn1f33fpanfq0267gm1n6lidek/1ad38fa88d459314942a0e39a8dff622.jpg</t>
  </si>
  <si>
    <t>978-5-17-164552-6</t>
  </si>
  <si>
    <t>Odin iz glavnieh prikluchencheskih romanov v mire — teper i v serii «Ekskluzivnaia klassika» (luchshee). Ot avtora bestsellerov «Deti kapitana Granta», «Vokrug sveta za 80 dnei» i «Tainstvenniei ostrov».Kogda v 1867 godu professor Per Aronaks i ego sluga Konsel otpravilis na poiski zagadochnogo morskogo jivotnogo, atakuushego korabli, oni schitali, chto imeut delo s neizvestniem nauke vidom narvala. Odnako stolknuvshis s zagadochniem chudishem posredi okeana… oni okazievautsia na bortu unikalnoi podvodnoi lodki «Nautilus» pod komandoi tainstvennogo kapitana Nemo. Teper im predstoit sovershit neveroiatnoe podvodnoe puteshestvie dlinoi v dvadcat tiesiach le…</t>
  </si>
  <si>
    <t>Vern, Jul</t>
  </si>
  <si>
    <t>Dvadcat tiesiach le pod vodoi</t>
  </si>
  <si>
    <t>Путешествие к центру Земли</t>
  </si>
  <si>
    <t>От автора бестселлеров «Вокруг света за 80 дней», «Таинственный остров» и «Тридцать тысяч лье под водой». Один из самых известных романов Жюля Верна.Расшифровав таинственный средневековый манускрипт, эксцентричный профессор минералогии Отто Лиденброк и его юный ассистент Аксель отправляются в полное опасностей путешествие, которое начинается в жерле исландского вулкана и, если верить рукописи, ведет к самому сердцу земли.</t>
  </si>
  <si>
    <t>Journey to the center of the Earth</t>
  </si>
  <si>
    <t>From the author of the bestsellers "Around the World in 80 days", "The Mysterious Island" and "Thirty Thousand Leagues under the sea". One of the most famous novels by Jules Verne.Having deciphered a mysterious medieval manuscript, the eccentric professor of mineralogy Otto Lidenbrock and his young assistant Axel embark on a dangerous journey that begins in the mouth of an Icelandic volcano and, according to the manuscript, leads to the very heart of the earth.</t>
  </si>
  <si>
    <t>978-5-17-165635-5</t>
  </si>
  <si>
    <t>Ot avtora bestsellerov «Vokrug sveta za 80 dnei», «Tainstvenniei ostrov» i «Tridcat tiesiach le pod vodoi». Odin iz samieh izvestnieh romanov Julia Verna.Rasshifrovav tainstvenniei srednevekoviei manuskript, ekscentrichniei professor mineralogii Otto Lidenbrok i ego uniei assistent Aksel otpravliautsia v polnoe opasnostei puteshestvie, kotoroe nachinaetsia v jerle islandskogo vulkana i, esli verit rukopisi, vedet k samomu serdcu zemli.</t>
  </si>
  <si>
    <t>Puteshestvie k centru Zemli</t>
  </si>
  <si>
    <t>Даниэль, Дефо</t>
  </si>
  <si>
    <t>Робинзон Крузо</t>
  </si>
  <si>
    <t>Знаменитый роман английского писателя Даниэля Дефо о необыкновенных и увлекательных приключениях Робинзона Крузо – мореплавателя из Йорка, волею судьбы попавшего на необитаемый остров. Оказавшись в одиночестве, вдали от дома он не унывает, а мужественно и стойко преодолевает все трудности и невзгоды, выпавшие на его долю. И вот в однажды ему выпадает шанс покинуть остров. Сможет ли Робинзон спастись и вернуться на родину?</t>
  </si>
  <si>
    <t>Классная литература</t>
  </si>
  <si>
    <t>Daniel, Defoe</t>
  </si>
  <si>
    <t>Robinson Crusoe</t>
  </si>
  <si>
    <t>The famous novel by the English writer Daniel Defoe about the extraordinary and fascinating adventures of Robinson Crusoe, a navigator from York, who by the will of fate got to a desert island. Once alone, far from home, he does not lose heart, but courageously and steadfastly overcomes all the difficulties and adversities that have befallen him. And one day he gets a chance to leave the island. Will Robinson be able to escape and return to his homeland?</t>
  </si>
  <si>
    <t>http://sentrumbookstore.com/upload/iblock/6d4/3ppmq5e4nq32h8261vkd9yyvkuzqo3us/c2f7e4adbdcd4e9ada7d31e7cadf1cbc.jpg</t>
  </si>
  <si>
    <t>978-5-389-25206-6</t>
  </si>
  <si>
    <t>Znamenitiei roman angliiskogo pisatelia Danielia Defo o neobieknovennieh i uvlekatelnieh priklucheniiah Robinzona Kruzo – moreplavatelia iz Iorka, voleu sudbie popavshego na neobitaemiei ostrov. Okazavshis v odinochestve, vdali ot doma on ne unievaet, a mujestvenno i stoiko preodolevaet vse trudnosti i nevzgodie, viepavshie na ego dolu. I vot v odnajdie emu viepadaet shans pokinut ostrov. Smojet li Robinzon spastis i vernutsia na rodinu?</t>
  </si>
  <si>
    <t>Daniel, Defo</t>
  </si>
  <si>
    <t>Robinzon Kruzo</t>
  </si>
  <si>
    <t>ДасГупта, С.</t>
  </si>
  <si>
    <t>Змеиная тайна</t>
  </si>
  <si>
    <t>Добро пожаловать в Запредельное царство! Волшебные земли, где говорящие птицы летают бок о бок с крылатыми лошадьми, а люди воюют с демонами. Киранмала - охотница на демонов. Она уже легенда, но ещё не знает об этом. Родители с детства рассказывали Киранмале сказки о принцессах. Так ещё и на Хэллоуин заставляют наряжаться! Это уже чересчур, ведь они живут не в замке, а в обыкновенном доме в Нью-Джерси. И друзья Киранмалы - обычные школьники, которые хихикают, видя странности её родителей. Но, когда родители внезапно исчезают, в дом врывается огромный слюнявый демон и появляются два принца, оказывается, что сказки были очень даже правдивыми…</t>
  </si>
  <si>
    <t>Тайны Запредельного царства. Хиты индийского фэнтези</t>
  </si>
  <si>
    <t>DasGupta, S.</t>
  </si>
  <si>
    <t>The Snake Mystery</t>
  </si>
  <si>
    <t>Welcome to the Beyond Realm! Magical lands where talking birds fly side by side with winged horses, and people fight demons. Kiranmala is a demon hunter. She's already a legend, but she doesn't know it yet. Since childhood, parents have been telling Kiranmala fairy tales about princesses. So they also make you dress up for Halloween! This is too much, because they do not live in a castle, but in an ordinary house in New Jersey. And Kiranmala's friends are ordinary schoolchildren who giggle at the strangeness of her parents. But when the parents suddenly disappear, a huge slobbering demon bursts into the house and two princes appear, it turns out that the fairy tales were very true…</t>
  </si>
  <si>
    <t>http://sentrumbookstore.com/upload/iblock/6a4/t15zsi3qn8dh4p2tegh8ljpryc5x0oj0/754499815d469240d907ad8a8c114e4e.jpg</t>
  </si>
  <si>
    <t>978-5-389-23994-4</t>
  </si>
  <si>
    <t>Dobro pozhalovatʹ v Zapredelʹnoe tsarstvo! Volshebnye zemli, gde govoriashchie ptitsy letaiut bok o bok s krylatymi loshadʹmi, a liudi voiuiut s demonami. Kiranmala - okhotnitsa na demonov. Ona uzhe legenda, no eshchë ne znaet ob ėtom. Roditeli s detstva rasskazyvali Kiranmale skazki o printsessakh. Tak eshchë i na Khėllouin zastavliaiut nariazhatʹsia! Ėto uzhe chereschur, vedʹ oni zhivut ne v zamke, a v obyknovennom dome v Nʹiu-Dzhersi. I druzʹia Kiranmaly - obychnye shkolʹniki, kotorye khikhikaiut, vidia strannosti eë roditeleĭ. No, kogda roditeli vnezapno ischezaiut, v dom vryvaetsia ogromnyĭ sliuniavyĭ demon i poiavliaiutsia dva printsa, okazyvaetsia, chto skazki byli ochenʹ dazhe pravdivymi…</t>
  </si>
  <si>
    <t>Zmeinaia taĭna</t>
  </si>
  <si>
    <t>Джонатан, Свифт</t>
  </si>
  <si>
    <t>Путешествия Гулливера</t>
  </si>
  <si>
    <t>Гулливер с детства грезил о море и приключениях. Вместе с ним мы отправимся в Лилипутию, населённую крошечными человечками, побываем в Бробдингнеге, где живут великаны, и даже обычная лягушка в разы больше корабельного врача. Каждая остановка станет незабываемым приключением и покажет читателю, что благодаря пониманию и доброте можно найти друзей в любом уголке земли.</t>
  </si>
  <si>
    <t>Jonathan, Swift</t>
  </si>
  <si>
    <t>Gulliver's Travels</t>
  </si>
  <si>
    <t>Gulliver dreamed of the sea and adventures since childhood. Together with him, we will go to Lilliput, inhabited by tiny people, visit Brobdingnag, where giants live, and even an ordinary frog is many times larger than a ship's doctor. Each stop will be an unforgettable adventure and will show the reader that thanks to understanding and kindness, you can find friends in any corner of the earth.</t>
  </si>
  <si>
    <t>http://sentrumbookstore.com/upload/iblock/758/0lqmmtr3zhpa3b2564ervjkni5bc6s9b/25d58af88e253a58a175551d766cd834.jpg</t>
  </si>
  <si>
    <t>978-5-389-25214-1</t>
  </si>
  <si>
    <t>Gulliver s detstva grezil o more i priklucheniiah. Vmeste s nim mie otpravimsia v Liliputiu, naselennuu kroshechniemi chelovechkami, pobievaem v Brobdingnege, gde jivut velikanie, i daje obiechnaia liagushka v razie bolshe korabelnogo vracha. Kajdaia ostanovka stanet nezabievaemiem priklucheniem i pokajet chitatelu, chto blagodaria ponimaniu i dobrote mojno naiti druzei v lubom ugolke zemli.</t>
  </si>
  <si>
    <t>Djonatan, Svift</t>
  </si>
  <si>
    <t>Puteshestviia Gullivera</t>
  </si>
  <si>
    <t>Елизавета, Манкевич</t>
  </si>
  <si>
    <t>Любовь и мелкие пакости</t>
  </si>
  <si>
    <t>Одна нелепая случайность – и первоклашки Таня и Марк становятся заклятыми врагами. Долгие десять лет они изобретают все новые и новые способы насолить друг другу, пока в начале десятого класса Таня не решает все прекратить. Согласится ли Марк на предложение девушки? Можно ли отказаться от привычных пакостей? И что делать, если взаимная неприязнь превращается во что-то совершенно иное?..</t>
  </si>
  <si>
    <t>Young Adult. С первого взгляда</t>
  </si>
  <si>
    <t>Elizaveta, Mankevich</t>
  </si>
  <si>
    <t>Love and petty dirty tricks</t>
  </si>
  <si>
    <t>One ridiculous accident – and first-graders Tanya and Mark become sworn enemies. For ten long years, they invent more and more new ways to annoy each other, until at the beginning of the tenth grade, Tanya decides to stop everything. Will Mark agree to the girl's proposal? Is it possible to give up the usual dirty tricks? And what if mutual dislike turns into something completely different?..</t>
  </si>
  <si>
    <t>http://sentrumbookstore.com/upload/iblock/ed7/s2rezhqbo2qy85a0tyly2pzkue31b80v/732134b8bc33b207f308310426079aaa.jpg</t>
  </si>
  <si>
    <t>978-5-389-24634-8</t>
  </si>
  <si>
    <t>Odna nelepaia sluchainost – i pervoklashki Tania i Mark stanoviatsia zakliatiemi vragami. Dolgie desiat let oni izobretaut vse noviee i noviee sposobie nasolit drug drugu, poka v nachale desiatogo klassa Tania ne reshaet vse prekratit. Soglasitsia li Mark na predlojenie devushki? Mojno li otkazatsia ot priviechnieh pakostei? I chto delat, esli vzaimnaia nepriiazn prevrashaetsia vo chto-to sovershenno inoe?..</t>
  </si>
  <si>
    <t>Lubov i melkie pakosti</t>
  </si>
  <si>
    <t>Кайрос, Ирина</t>
  </si>
  <si>
    <t>Тайна старинной миниатюры</t>
  </si>
  <si>
    <t>Двенадцатилетний Костя становится невольным свидетелем страшного преступления! На его соседа, Петра Ильича, кто-то напал в подъезде. Раненый в грудь Петр Ильич успевает передать Косте старинную миниатюру и просит не говорить о ней никому… Но мало кто знает, что Костя – отличный сыщик! И, конечно, он не может остаться равнодушным к этому преступлению. Вместе со своей сестрой Машей он начинает опасное расследование, цель которого: найти преступника и раскрыть тайну старинной миниатюры!</t>
  </si>
  <si>
    <t>Детектив идёт по следу</t>
  </si>
  <si>
    <t>Kairos, Irina</t>
  </si>
  <si>
    <t>The mystery of an ancient miniature</t>
  </si>
  <si>
    <t>Twelve-year-old Kostya becomes an unwitting witness to a terrible crime! His neighbor, Pyotr Ilyich, was attacked by someone in the entrance. Wounded in the chest, Pyotr Ilyich manages to hand Kostya an ancient miniature and asks him not to tell anyone about it… But few people know that Kostya is an excellent detective! And, of course, he cannot remain indifferent to this crime. Together with his sister Masha, he begins a dangerous investigation, the purpose of which is to find the criminal and uncover the mystery of the ancient miniature!</t>
  </si>
  <si>
    <t>978-5-17-163012-6</t>
  </si>
  <si>
    <t>Dvenadcatiletnii Kostia stanovitsia nevolniem svidetelem strashnogo prestupleniia! Na ego soseda, Petra Ilicha, kto-to napal v podezde. Raneniei v grud Petr Ilich uspevaet peredat Koste starinnuu miniaturu i prosit ne govorit o nei nikomu… No malo kto znaet, chto Kostia – otlichniei sieshik! I, konechno, on ne mojet ostatsia ravnodushniem k etomu prestupleniu. Vmeste so svoei sestroi Mashei on nachinaet opasnoe rassledovanie, cel kotorogo: naiti prestupnika i raskriet tainu starinnoi miniaturie!</t>
  </si>
  <si>
    <t>Taina starinnoi miniaturie</t>
  </si>
  <si>
    <t>Калинина, Александра,Севастьянов, Дмитрий</t>
  </si>
  <si>
    <t>Приключения Пети и Волка. Дело об исчезнувшем Лукоморье</t>
  </si>
  <si>
    <t>Когда твой друг — сказочный Волк, путешествующий между волшебными мирами, а цари и сказочные существа ежедневно просят о помощи, быть примерным школьником очень непросто. Но у Пети иначе не бывает: вот он учит стихотворение к уроку литературы, а через пять минут уже летит сквозь пространство к новым приключениям.На этот раз легендарному дуэту предстоит выяснить, почему пропало Лукоморье, оставив после себя пустырь! Все обитатели сказочного места исчезли, а небо вот-вот упадет. Зато в комнате Пети вырос Дуб и скачет паникующая белка. Петя и Волк берутся за дело, а помогают им Кот Ученый и двенадцать Кощеев.</t>
  </si>
  <si>
    <t>Приключения Пети и Волка</t>
  </si>
  <si>
    <t>Kalinina, Alexandra,Sevastyanov, Dmitry</t>
  </si>
  <si>
    <t>The adventures of Petya and the Wolf. The case of the disappeared Lukomorye</t>
  </si>
  <si>
    <t>When your friend is a fabulous Wolf traveling between magical worlds, and kings and fabulous creatures ask for help every day, it is very difficult to be an exemplary schoolboy. But it doesn't happen otherwise with Petya: here he is learning a poem for a literature lesson, and five minutes later he is already flying through space to new adventures.This time, the legendary duo will have to find out why the Lukomorye disappeared, leaving behind a wasteland! All the inhabitants of the fabulous place have disappeared, and the sky is about to fall. But an Oak tree has grown in Petya's room and a panicked squirrel is jumping. Petya and the Wolf get down to business, and the Cat Scientist and twelve Koshcheev help them.</t>
  </si>
  <si>
    <t>http://sentrumbookstore.com/upload/iblock/eb3/rbnylmmv9u3k4ni4q0vxu3egwcnjoysy/20798bd21dc1ef8d99a97de4bd502dcc.jpg</t>
  </si>
  <si>
    <t>978-5-17-159631-6</t>
  </si>
  <si>
    <t>Kogda tvoi drug — skazochniei Volk, puteshestvuushii mejdu volshebniemi mirami, a cari i skazochniee sushestva ejednevno prosiat o pomoshi, biet primerniem shkolnikom ochen neprosto. No u Peti inache ne bievaet: vot on uchit stihotvorenie k uroku literaturie, a cherez piat minut uje letit skvoz prostranstvo k noviem priklucheniiam.Na etot raz legendarnomu duetu predstoit vieiasnit, pochemu propalo Lukomore, ostaviv posle sebia pustier! Vse obitateli skazochnogo mesta ischezli, a nebo vot-vot upadet. Zato v komnate Peti vieros Dub i skachet panikuushaia belka. Petia i Volk berutsia za delo, a pomogaut im Kot Ucheniei i dvenadcat Kosheev.</t>
  </si>
  <si>
    <t>Kalinina, Aleksandra,Sevastianov, Dmitrii</t>
  </si>
  <si>
    <t>Priklucheniia Peti i Volka. Delo ob ischeznuvshem Lukomore</t>
  </si>
  <si>
    <t>Капитан Клюквин</t>
  </si>
  <si>
    <t>Клёст, исполняющий песни под гитару, - глупая выдумка?Собака, обожающая картошку, не существует на свете?Выучить буквы в осенней грязи невозможно?Как бы не так! Герои рассказов Юрия Коваля тому подтверждение. На первый взгляд они самые обыкновенные птицы, животные, люди. Но каждый из них в чём-то особенный, и это чутко подмечает знаменитый писатель.Книга помогает взглянуть на окружающий мир другими глазами.</t>
  </si>
  <si>
    <t>Captain Cranberry</t>
  </si>
  <si>
    <t>Is a Klest playing songs with a guitar a stupid invention?Does a dog that loves potatoes not exist in the world?Is it impossible to learn letters in the autumn mud?As if not so! The heroes of Yuri Koval's stories are proof of this. At first glance, they are the most ordinary birds, animals, and people. But each of them is special in some way, and this is sensitively noticed by the famous writer.The book helps you look at the world around you with different eyes.</t>
  </si>
  <si>
    <t>http://sentrumbookstore.com/upload/iblock/0d3/vlm2zs7esx0cwrhmvn2ue74jj6vmor4z/b7ee23130b2d0d9b3e431bbbfb9310fa.jpg</t>
  </si>
  <si>
    <t>978-5-17-164688-2</t>
  </si>
  <si>
    <t>Klest, ispolniaushii pesni pod gitaru, - glupaia viedumka?Sobaka, obojaushaia kartoshku, ne sushestvuet na svete?Vieuchit bukvie v osennei griazi nevozmojno?Kak bie ne tak! Geroi rasskazov Uriia Kovalia tomu podtverjdenie. Na perviei vzgliad oni samiee obieknovenniee pticie, jivotniee, ludi. No kajdiei iz nih v chem-to osobenniei, i eto chutko podmechaet znamenitiei pisatel.Kniga pomogaet vzglianut na okrujaushii mir drugimi glazami.</t>
  </si>
  <si>
    <t>Kapitan Klukvin</t>
  </si>
  <si>
    <t>Котлова, Е.</t>
  </si>
  <si>
    <t>Почему меняется мое тело? Книга о половом воспитании для мальчиков от 9 до 13 лет</t>
  </si>
  <si>
    <t>Дорогие мальчики! Эта особенная книга создана специально для вас, мальчиков, которых впереди ожидает непростой период в жизни - половое созревание. В этой книге мы поделимся с вами важной информацией и постараемся ответить на вопросы, которые могут возникнуть у вас в это время. Вы узнаете, что половое созревание - это абсолютно нормальный и естественный процесс, который происходит у всех мальчиков. В простой и доступной форме объясним, как развивается ваше тело, как действуют гормоны, почему появляются волосы на теле и меняется голос, а также поговорим о соблюдении личной гигиены, поделимся полезными рекомендациями о правильном питании и занятиях спортом. Разберёмся с эмоциями, которые могут возникать во время полового созревания, а также поговорим о личных границах и безопасности. Не стесняйтесь в этот период задавать вопросы родителям об интимных вещах. Это нормально, ведь речь идёт об очень личном и важном периоде вашей жизни. Дадим несколько советов и родителям... Давайте вместе учиться разбираться в непонятных ситуациях и знакомиться с новыми словами и понятиями. Желаем вам интересного чтения и замечательного путешествия в мир взросления!</t>
  </si>
  <si>
    <t>Kotlova, E.</t>
  </si>
  <si>
    <t>Why is my body changing? A book about sex education for boys from 9 to 13 years old</t>
  </si>
  <si>
    <t>Dear boys! This special book was created especially for you boys, who are facing a difficult period in their lives - puberty. In this book, we will share important information with you and try to answer any questions you may have at this time. You will learn that puberty is an absolutely normal and natural process that occurs in all boys. In a simple and accessible way, we will explain how your body develops, how hormones work, why body hair appears and voice changes, as well as talk about personal hygiene, share useful recommendations on proper nutrition and sports. Let's deal with the emotions that can arise during puberty, and also talk about personal boundaries and security. Do not hesitate to ask your parents about intimate things during this period. This is normal, because we are talking about a very personal and important period of your life. Let's give some advice to parents as well... Let's learn together to understand incomprehensible situations and get acquainted with new words and concepts. We wish you an interesting reading and a wonderful journey into the world of growing up!</t>
  </si>
  <si>
    <t>http://sentrumbookstore.com/upload/iblock/fe2/c0f2v20gfxonrbjl9lxoeqm5dmqwvdv7/35adab725f2133ac56781e48e2bca5c9.jpg</t>
  </si>
  <si>
    <t>978-5-9567-3048-5</t>
  </si>
  <si>
    <t>Dorogie malchiki! Eta osobennaia kniga sozdana specialno dlia vas, malchikov, kotorieh vperedi ojidaet neprostoi period v jizni - polovoe sozrevanie. V etoi knige mie podelimsia s vami vajnoi informaciei i postaraemsia otvetit na voprosie, kotoriee mogut vozniknut u vas v eto vremia. Vie uznaete, chto polovoe sozrevanie - eto absolutno normalniei i estestvenniei process, kotoriei proishodit u vseh malchikov. V prostoi i dostupnoi forme obiasnim, kak razvivaetsia vashe telo, kak deistvuut gormonie, pochemu poiavliautsia volosie na tele i meniaetsia golos, a takje pogovorim o sobludenii lichnoi gigienie, podelimsia polezniemi rekomendaciiami o pravilnom pitanii i zaniatiiah sportom. Razberemsia s emociiami, kotoriee mogut voznikat vo vremia polovogo sozrevaniia, a takje pogovorim o lichnieh granicah i bezopasnosti. Ne stesniaites v etot period zadavat voprosie roditeliam ob intimnieh veshah. Eto normalno, ved rech idet ob ochen lichnom i vajnom periode vashei jizni. Dadim neskolko sovetov i roditeliam... Davaite vmeste uchitsia razbiratsia v neponiatnieh situaciiah i znakomitsia s noviemi slovami i poniatiiami. Jelaem vam interesnogo chteniia i zamechatelnogo puteshestviia v mir vzrosleniia!</t>
  </si>
  <si>
    <t>Pochemu meniaetsia moe telo? Kniga o polovom vospitanii dlia malchikov ot 9 do 13 let</t>
  </si>
  <si>
    <t>Я взрослею. Книга для девочек от 9 до 14 лет. 100 ответов на интимные вопросы, которые ты стеснялась задать</t>
  </si>
  <si>
    <t>Уважаемые родители! На страницах нашей красочной энциклопедии вы найдёте краткие и понятные ответы на бесконечные вопросы вашего почемучки: какого цвета бывают звёзды, далеко ли ехать от Москвы до Владивостока, что изобрели китайцы, где можно увидеть пернатого змея, кто такие птерозавры и как защищался анкилозавр. Вместе с ребёнком вы также сможете прочитать о разнообразных животных и растениях, обитающих на нашей планете, узнать о происхождении самых разных вещей: от соли и хлеба до хлопка и нефти.</t>
  </si>
  <si>
    <t>I'm growing up. A book for girls from 9 to 14 years old. 100 answers to intimate questions that you were too shy to ask</t>
  </si>
  <si>
    <t>Dear parents! On the pages of our colorful encyclopedia, you will find short and understandable answers to your little one's endless questions: what color are the stars, how far to go from Moscow to Vladivostok, what the Chinese invented, where you can see a feathered snake, who are pterosaurs and how the ankylosaurus defended itself. Together with your child, you will also be able to read about the various animals and plants that live on our planet, learn about the origin of a variety of things: from salt and bread to cotton and oil.</t>
  </si>
  <si>
    <t>http://sentrumbookstore.com/upload/iblock/cf4/q48o0amuu0az0zyisguvyo2pyd5olo63/a764c753eaf5dcfb888536a273dd1160.jpg</t>
  </si>
  <si>
    <t>978-5-9567-3049-2</t>
  </si>
  <si>
    <t>Uvajaemiee roditeli! Na stranicah nashei krasochnoi enciklopedii vie naidete kratkie i poniatniee otvetie na beskonechniee voprosie vashego pochemuchki: kakogo cveta bievaut zvezdie, daleko li ehat ot Moskvie do Vladivostoka, chto izobreli kitaicie, gde mojno uvidet pernatogo zmeia, kto takie pterozavrie i kak zashishalsia ankilozavr. Vmeste s rebenkom vie takje smojete prochitat o raznoobraznieh jivotnieh i rasteniiah, obitaushih na nashei planete, uznat o proishojdenii samieh raznieh veshei: ot soli i hleba do hlopka i nefti.</t>
  </si>
  <si>
    <t>Ia vzrosleu. Kniga dlia devochek ot 9 do 14 let. 100 otvetov na intimniee voprosie, kotoriee tie stesnialas zadat</t>
  </si>
  <si>
    <t>Крун, Оскар</t>
  </si>
  <si>
    <t>Подснежники и вонючие крысы</t>
  </si>
  <si>
    <t>Кристер знает всё о космосе, роботах и параллельных вселенных. Правда, дела в этой вселенной у него идут не очень. Слишком странный, слишком не похожий на других — он становится мишенью для издевок и замыкается в себе, предпочитая этой планете далекие космические просторы. Но его младший брат Кай отказывается от роли молчаливого наблюдателя и решает во что бы то ни стало спасти Кристера. Ведь он, возможно, единственный человек в этом мире, у которого хватает смелости быть самим собой.</t>
  </si>
  <si>
    <t>Самокат</t>
  </si>
  <si>
    <t>Лучшая новая книжка</t>
  </si>
  <si>
    <t>Kroon, Oscar</t>
  </si>
  <si>
    <t>Snowdrops and smelly rats</t>
  </si>
  <si>
    <t>Christer knows all about space, robots and parallel universes. However, things are not going well for him in this universe. Too strange, too unlike others, he becomes a target for mockery and closes himself in, preferring the distant expanses of space to this planet. But his younger brother Kai refuses to play the role of a silent observer and decides to save Christer at all costs. After all, he is probably the only person in this world who has the courage to be himself.</t>
  </si>
  <si>
    <t>978-5-00167-629-4</t>
  </si>
  <si>
    <t>Krister znaet vse o kosmose, robotah i parallelnieh vselennieh. Pravda, dela v etoi vselennoi u nego idut ne ochen. Slishkom stranniei, slishkom ne pohojii na drugih — on stanovitsia mishenu dlia izdevok i zamiekaetsia v sebe, predpochitaia etoi planete dalekie kosmicheskie prostorie. No ego mladshii brat Kai otkazievaetsia ot roli molchalivogo nabludatelia i reshaet vo chto bie to ni stalo spasti Kristera. Ved on, vozmojno, edinstvenniei chelovek v etom mire, u kotorogo hvataet smelosti biet samim soboi.</t>
  </si>
  <si>
    <t>Krun, Oskar</t>
  </si>
  <si>
    <t>Podsnejniki i vonuchie kriesie</t>
  </si>
  <si>
    <t>Scooter</t>
  </si>
  <si>
    <t>Литтлвуд, К.</t>
  </si>
  <si>
    <t>Пекарня Чудсов. Щепотка волшебства</t>
  </si>
  <si>
    <t>Поваренная книга Чудсов украдена! Роз терзает чувство вины, ведь из-за нее главное семейное сокровище попало в чужие руки, поэтому девочка готова на все, лишь бы вернуть Книгу. Юная волшебница бросает тете Лили вызов: если победит на международном кулинарном конкурсе «Гала де Гато Гран» в Париже, то заберет Книгу, а если потерпит поражение, то… и представить страшно, что будет! Только вот коварная Лили и не думает играть по-честному. И чтобы обойти тетушку, Роз отправляется на поиски волшебных ингредиентов для конкурсных блюд, а на помощь девочке приходят ее братья, младшая сестренка и ворчливый дедушка со своим говорящим котом. Кэтрин Литтлвуд — писательница и актриса из Нью-Йорка. «Пекарня Чудсов. Щепотка волшебства» — продолжение ее дебютного романа, полюбившегося юным читателям не только на родине автора, но и в разных странах по всему миру. Впервые на русском!</t>
  </si>
  <si>
    <t>Детский кинобестселлер*</t>
  </si>
  <si>
    <t>Littlewood, K.</t>
  </si>
  <si>
    <t>The bakery of Miracles. A pinch of magic</t>
  </si>
  <si>
    <t>The Comic book cookbook has been stolen! Roz is tormented by guilt, because because of her, the main family treasure fell into the wrong hands, so the girl is ready to do anything to return the Book. The young sorceress challenges Aunt Lily: if she wins the Gala de Gato Grand international culinary competition in Paris, she will take the Book, and if she is defeated, then ... and it's scary to imagine what will happen! Only the insidious Lily does not even think of playing fair. And in order to get around her aunt, Roz goes in search of magical ingredients for competitive dishes, and her brothers, younger sister and grumpy grandfather with their talking cat come to the girl's aid. Catherine Littlewood is a writer and actress from New York City. "The Bakery of Miracles. A Pinch of Magic" is a continuation of her debut novel, beloved by young readers not only in the author's homeland, but also in different countries around the world. For the first time in Russian!</t>
  </si>
  <si>
    <t>978-5-389-25315-5</t>
  </si>
  <si>
    <t>Povarennaia kniga Chudsov ukradena! Roz terzaet chuvstvo viny, vedʹ iz-za nee glavnoe semeĭnoe sokrovishche popalo v chuzhie ruki, poėtomu devochka gotova na vse, lishʹ by vernutʹ Knigu. IUnaia volshebnitsa brosaet tete Lili vyzov: esli pobedit na mezhdunarodnom kulinarnom konkurse «Gala de Gato Gran» v Parizhe, to zaberet Knigu, a esli poterpit porazhenie, to… i predstavitʹ strashno, chto budet! Tolʹko vot kovarnaia Lili i ne dumaet igratʹ po-chestnomu. I chtoby oboĭti tetushku, Roz otpravliaetsia na poiski volshebnykh ingredientov dlia konkursnykh bliud, a na pomoshchʹ devochke prikhodiat ee bratʹia, mladshaia sestrenka i vorchlivyĭ dedushka so svoim govoriashchim kotom. Kėtrin Littlvud — pisatelʹnitsa i aktrisa iz Nʹiu-Ĭorka. «Pekarnia Chudsov. Shchepotka volshebstva» — prodolzhenie ee debiutnogo romana, poliubivshegosia iunym chitateliam ne tolʹko na rodine avtora, no i v raznykh stranakh po vsemu miru. Vpervye na russkom!</t>
  </si>
  <si>
    <t>Littlvud, K.</t>
  </si>
  <si>
    <t>Pekarnia Chudsov. Shchepotka volshebstva</t>
  </si>
  <si>
    <t>Маккорин, Джеральдин</t>
  </si>
  <si>
    <t>Там, где кончается мир</t>
  </si>
  <si>
    <t>XVIII век, Шотландия. Оторванные от большой земли острова, где люди живут своей собственной замкнутой жизнью. Каждое лето группу подростков под руководством взрослых мужчин отправляют на одинокую скалу в открытом море для охоты на морских птиц, чтобы потом забрать птицеловов домой с богатой добычей. Но в этот раз за ними не вернулись.Брошенные, замерзшие и голодные мальчики выживают в холодных пещерах под крики покидающих скалу птиц, рассказывают друг другу истории, чтобы сохранить надежду и рассудок, и ищут ответа на один вопрос – почему же за ними никто не пришёл?</t>
  </si>
  <si>
    <t>Mccorin, Geraldine</t>
  </si>
  <si>
    <t>Where the world ends</t>
  </si>
  <si>
    <t>XVIII century, Scotland. Islands cut off from the mainland, where people live their own closed lives. Every summer, a group of teenagers, led by adult men, are sent to a lonely rock in the open sea to hunt seabirds, then to take the birders home with rich prey. But this time they didn't come back for them.Abandoned, frozen and hungry boys survive in cold caves to the cries of birds leaving the rock, tell each other stories to keep hope and sanity, and look for an answer to one question – why did no one come for them?</t>
  </si>
  <si>
    <t>http://sentrumbookstore.com/upload/iblock/44d/cp1opvpl9p1qgn8lq7bm220xwc6p6321/020bf2813d2dae268003bd5ceba396fb.jpg</t>
  </si>
  <si>
    <t>978-5-17-163830-6</t>
  </si>
  <si>
    <t>XVIII vek, Shotlandiia. Otorvanniee ot bolshoi zemli ostrova, gde ludi jivut svoei sobstvennoi zamknutoi jiznu. Kajdoe leto gruppu podrostkov pod rukovodstvom vzroslieh mujchin otpravliaut na odinokuu skalu v otkrietom more dlia ohotie na morskih ptic, chtobie potom zabrat pticelovov domoi s bogatoi dobiechei. No v etot raz za nimi ne vernulis.Broshenniee, zamerzshie i golodniee malchiki viejivaut v holodnieh pesherah pod kriki pokidaushih skalu ptic, rasskazievaut drug drugu istorii, chtobie sohranit nadejdu i rassudok, i ishut otveta na odin vopros – pochemu je za nimi nikto ne prishel?</t>
  </si>
  <si>
    <t>Makkorin, Djeraldin</t>
  </si>
  <si>
    <t>Tam, gde konchaetsia mir</t>
  </si>
  <si>
    <t>Малов, В.,Кострикин, П.</t>
  </si>
  <si>
    <t>Техника</t>
  </si>
  <si>
    <t>Книга "Техника" из серии "Детская энциклопедия" откроет перед читателем увлекательный мир различных видов транспортных средств. Под одной обложкой собраны удивительные факты об автомобилях, поездах, самолётах и кораблях. Читателю предстоит узнать, как устроен железнодорожный вокзал, какая техника помогает подготовить самолёт к взлёту, как устроена система безопасности автомобиля и множество других любопытных деталей. Красочные иллюстрированные памятки помогут запомнить знаки дорожного движения, названия разных типов автомобилей и кораблей. Великолепные иллюстрации техники в разрезе покажут, как устроены автомобиль, пассажирский самолёт и паровоз.Для среднего школьного возраста.</t>
  </si>
  <si>
    <t>Детская энциклопедия</t>
  </si>
  <si>
    <t>Malov, V.,Kostrikin, P.</t>
  </si>
  <si>
    <t>Technic</t>
  </si>
  <si>
    <t>The book "Technique" from the series "Children's Encyclopedia" will open up to the reader a fascinating world of various types of vehicles. Amazing facts about cars, trains, planes and ships are collected under one cover. The reader will have to learn how the railway station is arranged, what equipment helps to prepare the plane for takeoff, how the car's security system is arranged and many other interesting details. Colorful illustrated memos will help you remember traffic signs, names of different types of cars and ships. Magnificent cross-sectional illustrations of technology will show how a car, a passenger plane and a steam locomotive are arranged.For middle school age.</t>
  </si>
  <si>
    <t>http://sentrumbookstore.com/upload/iblock/705/d9a847h5t995iqtnmn3ilopyp37dsgfr/1771e777cf57261d96dfaf79f32c55d7.jpg</t>
  </si>
  <si>
    <t>978-5-17-163365-3</t>
  </si>
  <si>
    <t>Kniga "Tehnika" iz serii "Detskaia enciklopediia" otkroet pered chitatelem uvlekatelniei mir razlichnieh vidov transportnieh sredstv. Pod odnoi oblojkoi sobranie udivitelniee faktie ob avtomobiliah, poezdah, samoletah i korabliah. Chitatelu predstoit uznat, kak ustroen jeleznodorojniei vokzal, kakaia tehnika pomogaet podgotovit samolet k vzletu, kak ustroena sistema bezopasnosti avtomobilia i mnojestvo drugih lubopietnieh detalei. Krasochniee illustrirovanniee pamiatki pomogut zapomnit znaki dorojnogo dvijeniia, nazvaniia raznieh tipov avtomobilei i korablei. Velikolepniee illustracii tehniki v razreze pokajut, kak ustroenie avtomobil, passajirskii samolet i parovoz.Dlia srednego shkolnogo vozrasta.</t>
  </si>
  <si>
    <t>Tehnika</t>
  </si>
  <si>
    <t>Мерников, А.</t>
  </si>
  <si>
    <t>Увлекательная инженерная книга</t>
  </si>
  <si>
    <t>Человек не был бы тем, кем он является сегодня, без множества гениальных инженерных изобретений, превративших нашу цивилизацию в венец мироздания на Земле. Что же дало нам возможность не застрять навсегда в каменном веке? Конечно же, самые разные машины и механизмы, придуманные и сконструированные выдающимися умами. В этой увлекательной книге рассказывается о том, как люди научились получать энергию из разных источников и использовать ее для работы двигателей и других сложных механизмов, без которых представить себе современный мир просто невозможно, — от водяных колес и паровых машин до ядерных реакторов, от примитивных повозок до трамваев, автобусов, троллейбусов и метро, от воздушных змеев и шаров до реактивных самолетов и космических станций. Узнать о конструкции и принципах работы многих древних и современных технологических устройств можно, прочитав эту увлекательную книгу. Все достижения человеческого гения в подробностях изображены на красочных, порой забавных иллюстрациях, где указываются их основные узлы и агрегаты. Однако данное издание в первую очередь предназначено для чтения — тем любознательным ребятам, для которых изучить внутреннее устройство смартфона или компьютера гораздо интереснее бездумных игр на гаджетах. Ведь чтобы глубже вникнуть в захватывающий мир техники, просто использовать ее недостаточно — важно понять, как она работает. А это весьма и весьма занимательная тема!</t>
  </si>
  <si>
    <t>«150 страниц полезного чтения»</t>
  </si>
  <si>
    <t>Mernikov, A.</t>
  </si>
  <si>
    <t>A fascinating engineering book</t>
  </si>
  <si>
    <t>Man would not be who he is today without many ingenious engineering inventions that turned our civilization into the crown of the universe on Earth. What gave us the opportunity not to be stuck forever in the Stone Age? Of course, there are a variety of machines and mechanisms, invented and designed by outstanding minds. This fascinating book tells how people have learned to obtain energy from various sources and use it to operate engines and other complex mechanisms, without which it is simply impossible to imagine the modern world, from water wheels and steam engines to nuclear reactors, from primitive carts to trams, buses, trolleybuses and subways, from kites and balloons to jet planes and space stations. You can learn about the design and principles of operation of many ancient and modern technological devices by reading this fascinating book. All the achievements of human genius are depicted in detail in colorful, sometimes funny illustrations, where their main components and assemblies are indicated. However, this publication is primarily intended for reading — for those curious children for whom exploring the internal structure of a smartphone or computer is much more interesting than mindless games on gadgets. After all, to delve deeper into the exciting world of technology, just using it is not enough — it is important to understand how it works. And this is a very, very entertaining topic!</t>
  </si>
  <si>
    <t>http://sentrumbookstore.com/upload/iblock/26a/h466joyxd4sge0yo5gk5tlf06ofond7a/1c2e8e1a52436da9245aea679ae9a750.jpg</t>
  </si>
  <si>
    <t>978-5-17-163798-9</t>
  </si>
  <si>
    <t>Chelovek ne biel bie tem, kem on iavliaetsia segodnia, bez mnojestva genialnieh injenernieh izobretenii, prevrativshih nashu civilizaciu v venec mirozdaniia na Zemle. Chto je dalo nam vozmojnost ne zastriat navsegda v kamennom veke? Konechno je, samiee razniee mashinie i mehanizmie, pridumanniee i skonstruirovanniee viedaushimisia umami. V etoi uvlekatelnoi knige rasskazievaetsia o tom, kak ludi nauchilis poluchat energiu iz raznieh istochnikov i ispolzovat ee dlia rabotie dvigatelei i drugih slojnieh mehanizmov, bez kotorieh predstavit sebe sovremenniei mir prosto nevozmojno, — ot vodianieh koles i parovieh mashin do iadernieh reaktorov, ot primitivnieh povozok do tramvaev, avtobusov, trolleibusov i metro, ot vozdushnieh zmeev i sharov do reaktivnieh samoletov i kosmicheskih stancii. Uznat o konstrukcii i principah rabotie mnogih drevnih i sovremennieh tehnologicheskih ustroistv mojno, prochitav etu uvlekatelnuu knigu. Vse dostijeniia chelovecheskogo geniia v podrobnostiah izobrajenie na krasochnieh, poroi zabavnieh illustraciiah, gde ukazievautsia ih osnovniee uzlie i agregatie. Odnako dannoe izdanie v pervuu ochered prednaznacheno dlia chteniia — tem luboznatelniem rebiatam, dlia kotorieh izuchit vnutrennee ustroistvo smartfona ili komputera gorazdo interesnee bezdumnieh igr na gadjetah. Ved chtobie glubje vniknut v zahvatievaushii mir tehniki, prosto ispolzovat ee nedostatochno — vajno poniat, kak ona rabotaet. A eto vesma i vesma zanimatelnaia tema!</t>
  </si>
  <si>
    <t>Uvlekatelnaia injenernaia kniga</t>
  </si>
  <si>
    <t>Мондри, Иза</t>
  </si>
  <si>
    <t>Тайный мир волшебных существ</t>
  </si>
  <si>
    <t>Вам предстоит отправиться в увлекательное путешествие по волшебному миру вместе с героями этой книги, Максом и Хелен. Вы познакомитесь с удивительными мифическими существами разных народов, от известным всем единорога и Бабы-яги до таинственных кицунэ и ананси. Узнаете, как выглядят драконы в разных культурах, какими бывают русалки и феи.Фантастические иллюстрации сделают чтение интересней, а подробные инструкции помогут создать своё собственное мифическое существо.Для среднего школьного возраста.</t>
  </si>
  <si>
    <t>«Энциклопедия тайн»</t>
  </si>
  <si>
    <t>Mondri, Isa</t>
  </si>
  <si>
    <t>The secret world of magical creatures</t>
  </si>
  <si>
    <t>You will embark on an exciting journey through the magical world with the characters of this book, Max and Helen. You will get acquainted with amazing mythical creatures of different peoples, from the well-known unicorn and Baba Yaga to the mysterious kitsune and anansi. You will learn what dragons look like in different cultures, what mermaids and fairies are like.Fantastic illustrations will make reading more interesting, and detailed instructions will help you create your own mythical creature.For middle school age.</t>
  </si>
  <si>
    <t>http://sentrumbookstore.com/upload/iblock/349/m9v45abey9ni4cq2ku6gv9e35xr77xqi/03ddbbeaaaf06d551b113c59370c6185.jpg</t>
  </si>
  <si>
    <t>978-5-17-162710-2</t>
  </si>
  <si>
    <t>Vam predstoit otpravitsia v uvlekatelnoe puteshestvie po volshebnomu miru vmeste s geroiami etoi knigi, Maksom i Helen. Vie poznakomites s udivitelniemi mificheskimi sushestvami raznieh narodov, ot izvestniem vsem edinoroga i Babie-iagi do tainstvennieh kicune i anansi. Uznaete, kak viegliadiat drakonie v raznieh kulturah, kakimi bievaut rusalki i fei.Fantasticheskie illustracii sdelaut chtenie interesnei, a podrobniee instrukcii pomogut sozdat svoe sobstvennoe mificheskoe sushestvo.Dlia srednego shkolnogo vozrasta.</t>
  </si>
  <si>
    <t>Mondri, Iza</t>
  </si>
  <si>
    <t>Tainiei mir volshebnieh sushestv</t>
  </si>
  <si>
    <t>Монтгомери, Л.,Ким, Джихек</t>
  </si>
  <si>
    <t>Аня из Зеленых Мезонинов</t>
  </si>
  <si>
    <t>Знаменитый роман канадской писательницы Люси Мод Монтгомери (1874–1942) увидел свет в 1908 году и до сих пор не теряет свою актуальность. В результате ошибки сирота по имени Аня Ширли попадает на ферму Зеленые Мезонины к брату и сестре Мэтью и Марилле Касберт. И с течением времени удивительная девочка с богатым воображением покоряет и согревает сердца жителей Авонлеи. Книга публикуется в переводе М. Ю. Батищевой, а также содержит удивительные и воздушные иллюстрации корейского художника Кима Джихёка.Для широкого круга читателей.</t>
  </si>
  <si>
    <t>Montgomery, L.,Kim, Jihek</t>
  </si>
  <si>
    <t>Anya from Green Gables</t>
  </si>
  <si>
    <t>The famous novel by the Canadian writer Lucy Maud Montgomery (1874-1942) was published in 1908 and still does not lose its relevance. As a result of a mistake, an orphan named Anya Shirley ends up at Green Gables Farm with her brother and sister Matthew and Marilla Cuthbert. And over time, an amazing girl with a rich imagination conquers and warms the hearts of the inhabitants of Avonlea. The book is published in translation by M. Y. Batishcheva, and also contains amazing and airy illustrations by the Korean artist Kim Jihek.For a wide range of readers.</t>
  </si>
  <si>
    <t>http://sentrumbookstore.com/upload/iblock/bab/ctsq3ejx6ovc1bq1vhi1m5ezkz5zcz3c/1d1420c1370bcaa0e50232d8469a6649.jpg</t>
  </si>
  <si>
    <t>978-5-17-163387-5</t>
  </si>
  <si>
    <t>Znamenitiei roman kanadskoi pisatelnicie Lusi Mod Montgomeri (1874–1942) uvidel svet v 1908 godu i do sih por ne teriaet svou aktualnost. V rezultate oshibki sirota po imeni Ania Shirli popadaet na fermu Zeleniee Mezoninie k bratu i sestre Metu i Marille Kasbert. I s techeniem vremeni udivitelnaia devochka s bogatiem voobrajeniem pokoriaet i sogrevaet serdca jitelei Avonlei. Kniga publikuetsia v perevode M. U. Batishevoi, a takje soderjit udivitelniee i vozdushniee illustracii koreiskogo hudojnika Kima Djiheka.Dlia shirokogo kruga chitatelei.</t>
  </si>
  <si>
    <t>Montgomeri, L.,Kim, Djihek</t>
  </si>
  <si>
    <t>Ania iz Zelenieh Mezoninov</t>
  </si>
  <si>
    <t>Окуджава, Булат</t>
  </si>
  <si>
    <t>Будь здоров, школяр! Повести</t>
  </si>
  <si>
    <t>Булат Шалвович Окуджава (1924—1997) — советский и российский поэт, прозаик, сценарист, бард, композитор.Автобиографическая повесть "Будь здоров, школяр!" (1961) — произведение о Великой Отечественной войне. Повесть написана от лица семнадцатилетнего Булата Окуджавы, совсем ещё мальчишки, повзрослевшего за считаные месяцы.Автор искренне, просто и трогательно рассказывает о том, как по неопытности и глупости принял свист немецких пуль за пение птиц, как долгое время ел щепкой, потому что потерял свою ложку, как быстро научился не замечать холода, голода и усталости. И ещё про то, как очень хотелось нравиться единственной на батарее девушке Нине.Герои повести "Фронт приходит к нам" (1967) ещё совсем юные, но уже мечтают поскорее попасть на войну и "хлопать" минимум по одному фашисту в день. Друзья Генка и Женька даже пытаются сбежать на фронт тайком от взрослых.По-настоящему они понимают, что такое война, когда фронт сам приходит в их тихий город.</t>
  </si>
  <si>
    <t>Okudzhava, Bulat</t>
  </si>
  <si>
    <t>Be healthy, schoolboy! The story</t>
  </si>
  <si>
    <t>Bulat Shalvovich Okudzhava (1924-1997) was a Soviet and Russian poet, novelist, screenwriter, bard, and composer.The autobiographical novel "Be Healthy, schoolboy!" (1961) is a work about the Great Patriotic War. The story is written on behalf of seventeen-year-old Bulat Okudzhava, a very young boy who has grown up in a matter of months.The author sincerely, simply and touchingly tells how, out of inexperience and stupidity, he mistook the whistling of German bullets for birdsong, how he ate with a sliver for a long time because he lost his spoon, how quickly he learned not to notice cold, hunger and fatigue. And also about how much Nina, the only girl on the battery, really wanted to like her.The heroes of the story "The Front comes to us" (1967) are still very young, but they already dream of getting to war as soon as possible and "slapping" at least one fascist a day. Genka and Eugene's friends even try to escape to the front secretly from the adults.They really understand what war is when the front itself comes to their quiet city.</t>
  </si>
  <si>
    <t>http://sentrumbookstore.com/upload/iblock/23c/w6o0bqqokvxl16v0n75o1xtl6v5hsfzb/e72eef82f8cf0baa5ba2d8d0a5b93bff.jpg</t>
  </si>
  <si>
    <t>978-5-17-165528-0</t>
  </si>
  <si>
    <t>Bulat Shalvovich Okudjava (1924—1997) — sovetskii i rossiiskii poet, prozaik, scenarist, bard, kompozitor.Avtobiograficheskaia povest "Bud zdorov, shkoliar!" (1961) — proizvedenie o Velikoi Otechestvennoi voine. Povest napisana ot lica semnadcatiletnego Bulata Okudjavie, sovsem eshe malchishki, povzroslevshego za schitaniee mesiacie.Avtor iskrenne, prosto i trogatelno rasskazievaet o tom, kak po neopietnosti i gluposti prinial svist nemeckih pul za penie ptic, kak dolgoe vremia el shepkoi, potomu chto poterial svou lojku, kak biestro nauchilsia ne zamechat holoda, goloda i ustalosti. I eshe pro to, kak ochen hotelos nravitsia edinstvennoi na bataree devushke Nine.Geroi povesti "Front prihodit k nam" (1967) eshe sovsem uniee, no uje mechtaut poskoree popast na voinu i "hlopat" minimum po odnomu fashistu v den. Druzia Genka i Jenka daje pietautsia sbejat na front taikom ot vzroslieh.Po-nastoiashemu oni ponimaut, chto takoe voina, kogda front sam prihodit v ih tihii gorod.</t>
  </si>
  <si>
    <t>Okudjava, Bulat</t>
  </si>
  <si>
    <t>Bud zdorov, shkoliar! Povesti</t>
  </si>
  <si>
    <t>125 ЛУЧШИХ ЗАДАЧ И ГОЛОВОЛОМОК. Карманная книга</t>
  </si>
  <si>
    <t>В книге собрано 125 самых увлекательных головоломок, шуточных загадок, математических и геометрических задач Якова Перельмана, известного популяризатора науки, замечательного ученого и педагога. Секрет популярности этих задач в уникальной, нетривиальной форме подачи, которая с легкостью погружает читателя в удивительный мир научных знаний. Вы сможете заняться веселой умственной гимнастикой, проверить свою сообразительность и находчивость. В конце книги даны ответы на все задачи. Это издание несомненно заинтересует как школьников, так и взрослых читателей.</t>
  </si>
  <si>
    <t>Мартин</t>
  </si>
  <si>
    <t>125 BEST CHALLENGES AND PUZZLES. Pocket Book</t>
  </si>
  <si>
    <t>The book contains 125 of the most fascinating puzzles, comic riddles, mathematical and geometric problems by Yakov Perelman, a famous popularizer of science, a wonderful scientist and teacher. The secret of the popularity of these tasks lies in a unique, non-trivial form of presentation, which easily immerses the reader in the wonderful world of scientific knowledge. You will be able to do fun mental gymnastics, test your wits and resourcefulness. All the tasks are answered at the end of the book. This publication will undoubtedly be of interest to both schoolchildren and adult readers.</t>
  </si>
  <si>
    <t>978-5-8475-1547-4</t>
  </si>
  <si>
    <t>V knige sobrano 125 samykh uvlekatelʹnykh golovolomok, shutochnykh zagadok, matematicheskikh i geometricheskikh zadach IAkova Perelʹmana, izvestnogo populiarizatora nauki, zamechatelʹnogo uchenogo i pedagoga. Sekret populiarnosti ėtikh zadach v unikalʹnoĭ, netrivialʹnoĭ forme podachi, kotoraia s legkostʹiu pogruzhaet chitatelia v udivitelʹnyĭ mir nauchnykh znaniĭ. Vy smozhete zaniatʹsia veseloĭ umstvennoĭ gimnastikoĭ, proveritʹ svoiu soobrazitelʹnostʹ i nakhodchivostʹ. V kontse knigi dany otvety na vse zadachi. Ėto izdanie nesomnenno zainteresuet kak shkolʹnikov, tak i vzroslykh chitateleĭ.</t>
  </si>
  <si>
    <t>125 LUChShIKh ZADACh I GOLOVOLOMOK. Karmannaia kniga</t>
  </si>
  <si>
    <t>Martin</t>
  </si>
  <si>
    <t>Большая книга головоломок, задач и фокусов</t>
  </si>
  <si>
    <t>С "Большой книгой головоломок, задач и фокусов" Якова Перельмана читатель точно не соскучится: здесь собраны самые интересные игры, загадки, головоломки, фокусы, задачи, занимательные рисунки и обманы зрения. Многие из предоставленных математических задач входят в программы школьныхолимпиад и не теряют актуальности по сей день. Эта книга поможет развить хорошую память и навыки быстрого счета в уме, научит шифровать послания, складывать фигуры из бумаги, составлять словесные цепи, играть в морской бой и математические игры.Для среднего школьного возраста.</t>
  </si>
  <si>
    <t>Библиотека занимательных наук</t>
  </si>
  <si>
    <t>A great book of puzzles, challenges and magic tricks</t>
  </si>
  <si>
    <t>The reader will definitely not get bored with the "Big Book of Puzzles, tasks and tricks" by Yakov Perelman: the most interesting games, riddles, puzzles, tricks, tasks, entertaining drawings and visual deceptions are collected here. Many of the provided mathematical problems are included in the programs of the school Olympic Games and do not lose their relevance to this day. This book will help you develop a good memory and quick mental counting skills, teach you how to encrypt messages, put shapes out of paper, make word chains, play naval combat and math games.For middle school age.</t>
  </si>
  <si>
    <t>http://sentrumbookstore.com/upload/iblock/50e/cjcq5rmz9xagg1pu3g5b0x13o4h3vchh/90dc8f42109336937d87ca9658312ab8.jpg</t>
  </si>
  <si>
    <t>978-5-17-153603-9</t>
  </si>
  <si>
    <t>S "Bolshoi knigoi golovolomok, zadach i fokusov" Iakova Perelmana chitatel tochno ne soskuchitsia: zdes sobranie samiee interesniee igrie, zagadki, golovolomki, fokusie, zadachi, zanimatelniee risunki i obmanie zreniia. Mnogie iz predostavlennieh matematicheskih zadach vhodiat v programmie shkolnieholimpiad i ne teriaut aktualnosti po sei den. Eta kniga pomojet razvit horoshuu pamiat i navieki biestrogo scheta v ume, nauchit shifrovat poslaniia, skladievat figurie iz bumagi, sostavliat slovesniee cepi, igrat v morskoi boi i matematicheskie igrie.Dlia srednego shkolnogo vozrasta.</t>
  </si>
  <si>
    <t>Perelman, Iakov</t>
  </si>
  <si>
    <t>Bolshaia kniga golovolomok, zadach i fokusov</t>
  </si>
  <si>
    <t>Пунсет, Ана,Виседо, Диана</t>
  </si>
  <si>
    <t>Юникорния. Облачный квест Софии</t>
  </si>
  <si>
    <t>София и её подружки неожиданно отправляютсяна два дня в самый необыкновенный лагерь —на облаках! Их ждут самые невероятныеощущения и очень необычный квест.И всё бы хорошо, но выяснилось,что у Евы есть особый страх и ей будет сложносправиться с ним одной. Хорошо, что рядом естьверные подруги и такое необычное задание.Поможет ли оно преодолетьдавний страх Евы?И что из этого выйдет?</t>
  </si>
  <si>
    <t>«Юникорния»</t>
  </si>
  <si>
    <t>Punset, Ana,Vicedo, Diana</t>
  </si>
  <si>
    <t>Unicornia. Sofia's Cloud Quest</t>
  </si>
  <si>
    <t>Sofia and her friends unexpectedly go to the most unusual camp for two days — on the clouds! They are waiting for the most incredible feelings and a very unusual quest.And everything would be fine, but it turned out that Eva has a special fear and it will be difficult for her to deal with it alone. It's good that there are good friends nearby and such an unusual task.Will it help to overcome Eve's long-standing fear?And what will come of it?</t>
  </si>
  <si>
    <t>http://sentrumbookstore.com/upload/iblock/0b9/x3a7rel1l6scui04yk80cubfukom907i/598ccec9b6bd3d2ba2ae28f11c9ee873.jpg</t>
  </si>
  <si>
    <t>978-5-17-159609-5</t>
  </si>
  <si>
    <t>Sofiia i ee podrujki neojidanno otpravliautsiana dva dnia v samiei neobieknovenniei lager —na oblakah! Ih jdut samiee neveroiatnieeoshusheniia i ochen neobiechniei kvest.I vse bie horosho, no vieiasnilos,chto u Evie est osobiei strah i ei budet slojnospravitsia s nim odnoi. Horosho, chto riadom estverniee podrugi i takoe neobiechnoe zadanie.Pomojet li ono preodoletdavnii strah Evie?I chto iz etogo vieidet?</t>
  </si>
  <si>
    <t>Punset, Ana,Visedo, Diana</t>
  </si>
  <si>
    <t>Unikorniia. Oblachniei kvest Sofii</t>
  </si>
  <si>
    <t>Розе, Т.</t>
  </si>
  <si>
    <t>Большой фразеологический словарь для детей</t>
  </si>
  <si>
    <t>Аннотация к книге "Большой фразеологический словарь для детей" Розе Т. В.:Предлагаемый словарь содержит около 400 идиом — фразеологических оборотов, смысл которых не может быть понят из значений слов, входящих в их сочетание. Каждый фразеологизм содержит толкование значения, историю происхождения, пример использования в литературе и рисунок, наглядно отражающий его смысл, что очень важно для более легкого освоения ребенком такого сложного материала, как фразеология русского языка.Словарь будет интересен и полезен детям всех возрастов, а также их родителям. Читать дальше…</t>
  </si>
  <si>
    <t>Просвещение-Союз</t>
  </si>
  <si>
    <t>«Словари и справочники для детей»</t>
  </si>
  <si>
    <t>Rose, vol.</t>
  </si>
  <si>
    <t>A large phraseological dictionary for children</t>
  </si>
  <si>
    <t>Abstract to the book "A large phraseological dictionary for children" by Rosa T. V.: The proposed dictionary contains about 400 idioms — phraseological turns, the meaning of which cannot be understood from the meanings of words included in their combination. Each phraseological unit contains an interpretation of the meaning, the history of origin, an example of use in literature and a drawing that clearly reflects its meaning, which is very important for easier mastering by a child of such complex material as the phraseology of the Russian language.The dictionary will be interesting and useful for children of all ages, as well as their parents. Read more…</t>
  </si>
  <si>
    <t>http://sentrumbookstore.com/upload/iblock/9e3/2hrjivklgomcl6bbl09xt3hoi6xsnqad/8427b929ce126ded3c16171d0d2009f5.jpg</t>
  </si>
  <si>
    <t>978-5-00185-477-7</t>
  </si>
  <si>
    <t>Annotaciia k knige "Bolshoi frazeologicheskii slovar dlia detei" Roze T. V.:Predlagaemiei slovar soderjit okolo 400 idiom — frazeologicheskih oborotov, smiesl kotorieh ne mojet biet poniat iz znachenii slov, vhodiashih v ih sochetanie. Kajdiei frazeologizm soderjit tolkovanie znacheniia, istoriu proishojdeniia, primer ispolzovaniia v literature i risunok, nagliadno otrajaushii ego smiesl, chto ochen vajno dlia bolee legkogo osvoeniia rebenkom takogo slojnogo materiala, kak frazeologiia russkogo iazieka.Slovar budet interesen i polezen detiam vseh vozrastov, a takje ih roditeliam. Chitat dalshe…</t>
  </si>
  <si>
    <t>Roze, T.</t>
  </si>
  <si>
    <t>Bolshoi frazeologicheskii slovar dlia detei</t>
  </si>
  <si>
    <t>Enlightenment-Union</t>
  </si>
  <si>
    <t>Симон, Ф.</t>
  </si>
  <si>
    <t>Как устроено тело человека</t>
  </si>
  <si>
    <t>В этой книге рассказывается о строении скелета человека, функциях пяти органов чувств, развитии ребёнка в утробе матери и этапах его взросления. Юные читатели узнают, какие косточки являются самыми маленькими в нашем организме, что такое папиллярные линии, как кожа реагирует на солнечные лучи, а также почему левое лёгкое меньше правого, выяснят, как устроен процесс пищеварения и чем отличаются близнецы от двойняшек.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t>
  </si>
  <si>
    <t>Simon, F.</t>
  </si>
  <si>
    <t>How the human body works</t>
  </si>
  <si>
    <t>This book tells about the structure of the human skeleton, the functions of the five senses, the development of a child in the womb and the stages of his adulthood. Young readers will find out which bones are the smallest in our body, what papillary lines are, how the skin reacts to sunlight, and also why the left lung is smaller than the right one, find out how the digestive process works and how twins differ from twins. The books in the series contain only the most up–to-date information and the most up-to-date illustrations! And that's not all: at the end of each book there are fascinating tasks and games that will help you have fun and repeat what you have learned.</t>
  </si>
  <si>
    <t>978-5-389-22604-3</t>
  </si>
  <si>
    <t>V ėtoĭ knige rasskazyvaetsia o stroenii skeleta cheloveka, funktsiiakh piati organov chuvstv, razvitii rebënka v utrobe materi i ėtapakh ego vzrosleniia. IUnye chitateli uznaiut, kakie kostochki iavliaiutsia samymi malenʹkimi v nashem organizme, chto takoe papilliarnye linii, kak kozha reagiruet na solnechnye luchi, a takzhe pochemu levoe lëgkoe menʹshe pravogo, vyiasniat, kak ustroen protsess pishchevareniia i chem otlichaiutsia bliznetsy ot dvoĭniashek. V knigakh serii – tolʹko samaia aktualʹnaia informatsiia i samye sovremennye illiustratsii! I ėto eshchë ne vsë: v kontse kazhdoĭ knizhki sobrany uvlekatelʹnye zadaniia i igry, kotorye pomogut veselo provesti vremia i povtoritʹ izuchennoe.</t>
  </si>
  <si>
    <t>Kak ustroeno telo cheloveka</t>
  </si>
  <si>
    <t>Смелик, Эльвира</t>
  </si>
  <si>
    <t>Что скрывает новенький</t>
  </si>
  <si>
    <t>Что общего у звезды интернет-журнала красавчика Алекса и нелюдимого новенького Саши Калганова? Ну, разве что имя. Или?..Мика и сама ещё недавно была новенькой в классе, но быстро влилась в коллектив. Правда, старалась ни с кем особенно не сближаться. Есть одна лучшая подруга, и хватит. Так с чего вдруг её так зацепил этот Калганов? Выглядит как чучело, ещё и характер ужасный — в первый же день нагрубил Мике! Но есть в нём что-то такое… Тайна, которую хочется разгадать. Впрочем, тайны есть не у одного новенького.</t>
  </si>
  <si>
    <t>Мой первый роман</t>
  </si>
  <si>
    <t>Smelik, Elvira</t>
  </si>
  <si>
    <t>What is the new guy hiding?</t>
  </si>
  <si>
    <t>What do the star of the online magazine handsome Alex and the unsociable newcomer Sasha Kalganov have in common? Well, maybe a name. Or?..Mika herself was new to the class until recently, but quickly joined the team. However, I tried not to get too close to anyone. I have one best friend, and that's enough. So why was she suddenly so hooked on this Kalganov? He looks like a scarecrow, and also has a terrible character — he was rude to Mika on the very first day! But there is something about him... a mystery that I want to solve. However, not only the newcomer has secrets.</t>
  </si>
  <si>
    <t>http://sentrumbookstore.com/upload/iblock/50e/l7l0xieua0omp6iz2cwquc30astuglda/7a426132f8ca183b38ad63f54793a8f5.jpg</t>
  </si>
  <si>
    <t>978-5-17-164686-8</t>
  </si>
  <si>
    <t>Chto obshego u zvezdie internet-jurnala krasavchika Aleksa i neludimogo novenkogo Sashi Kalganova? Nu, razve chto imia. Ili?..Mika i sama eshe nedavno biela novenkoi v klasse, no biestro vlilas v kollektiv. Pravda, staralas ni s kem osobenno ne sblijatsia. Est odna luchshaia podruga, i hvatit. Tak s chego vdrug ee tak zacepil etot Kalganov? Viegliadit kak chuchelo, eshe i harakter ujasniei — v perviei je den nagrubil Mike! No est v nem chto-to takoe… Taina, kotoruu hochetsia razgadat. Vprochem, tainie est ne u odnogo novenkogo.</t>
  </si>
  <si>
    <t>Chto skrievaet novenkii</t>
  </si>
  <si>
    <t>Троепольский, Гавриил</t>
  </si>
  <si>
    <t>Белый Бим черное ухо</t>
  </si>
  <si>
    <t>Повесть Гавриила Троепольского о собаке по имени Белый Бим и его мудром и добром хозяине раскрывает, насколько беззаветно преданными и доверчивыми могут быть братья наши меньшие. Биму повезло, такого хозяина, как у него, днём с огнём не сыщешь. Они и в правду стали настоящими друзьями: вместе идут на охоту, вместе смотрят в окно и думают каждый о своём. Но Биму предстоит пройти страшное испытание – он, весёлый и доверчивый пёс, столкнётся с жестокими и равнодушными людьми.Для среднего школьного возраста.</t>
  </si>
  <si>
    <t>Школьное чтение</t>
  </si>
  <si>
    <t>Troepolsky, Gabriel</t>
  </si>
  <si>
    <t>White Beam black ear</t>
  </si>
  <si>
    <t>The story of Gabriel Troepolsky about a dog named White Bim and his wise and kind master reveals how selflessly devoted and trusting our younger brothers can be. Bim was lucky, you won't find such a master like him during the day with fire. They really became real friends: they go hunting together, look out the window together and think about their own things. But Bim will have to go through a terrible test – he, a cheerful and trusting dog, will face cruel and indifferent people.For middle school age.</t>
  </si>
  <si>
    <t>http://sentrumbookstore.com/upload/iblock/130/fl4ilhaydr2vhgdr5g38etwrgw9uvedw/db50732c43e5c3e93e7219463d88191e.jpg</t>
  </si>
  <si>
    <t>978-5-17-165817-5</t>
  </si>
  <si>
    <t>Povest Gavriila Troepolskogo o sobake po imeni Beliei Bim i ego mudrom i dobrom hoziaine raskrievaet, naskolko bezzavetno predanniemi i doverchiviemi mogut biet bratia nashi menshie. Bimu povezlo, takogo hoziaina, kak u nego, dnem s ognem ne sieshesh. Oni i v pravdu stali nastoiashimi druziami: vmeste idut na ohotu, vmeste smotriat v okno i dumaut kajdiei o svoem. No Bimu predstoit proiti strashnoe ispietanie – on, veseliei i doverchiviei pes, stolknetsia s jestokimi i ravnodushniemi ludmi.Dlia srednego shkolnogo vozrasta.</t>
  </si>
  <si>
    <t>Troepolskii, Gavriil</t>
  </si>
  <si>
    <t>Beliei Bim chernoe uho</t>
  </si>
  <si>
    <t>Хомич, Е.</t>
  </si>
  <si>
    <t>Животные</t>
  </si>
  <si>
    <t>В этой большой энциклопедии представлены животные, обитающие в самых разных уголках нашей планеты. Это, например, медведи и лени, слоны и носороги, бегемоты и бородавочники, жирафы и зебры, пауки и скорпионы, скаты и пираньи, акулы и киты и даже исчезнувшие динозавры. Многие животные наверняка тебе уже знакомы, но в этом издании ты встретишь таких, о которых, возможно, ни разу и не слышал. И самое главное - некоторых из них ты сможешь увидеть в объеме и движении, ведь это не обычная книга, а энциклопедия, выполненная в формате интерактивных 3D-игр!Узнавай больше о животном мире нашей планеты, используя небывалые возможности дополненной реальности, - это не только полезно, но и очень интересно!Для младшего школьного возраста.</t>
  </si>
  <si>
    <t>Энциклопедия ASTAR EXPLORER с дополненной реальностью</t>
  </si>
  <si>
    <t>Khomich, E.</t>
  </si>
  <si>
    <t>Animals</t>
  </si>
  <si>
    <t>This large encyclopedia presents animals living in various parts of our planet. These are, for example, bears and sloths, elephants and rhinos, hippos and warthogs, giraffes and zebras, spiders and scorpions, stingrays and piranhas, sharks and whales and even extinct dinosaurs. Many animals are probably already familiar to you, but in this edition you will meet some that you may never have heard of. And most importantly, you will be able to see some of them in volume and movement, because this is not an ordinary book, but an encyclopedia made in the format of interactive 3D games!Learn more about the animal world of our planet using the unprecedented possibilities of augmented reality - it is not only useful, but also very interesting!For primary school age.</t>
  </si>
  <si>
    <t>http://sentrumbookstore.com/upload/iblock/04f/o42urelis1hhy2php4iat84tgk5aju18/e555f726dc164e5333c3b320babbcd58.jpg</t>
  </si>
  <si>
    <t>978-5-17-159406-0</t>
  </si>
  <si>
    <t>V etoi bolshoi enciklopedii predstavlenie jivotniee, obitaushie v samieh raznieh ugolkah nashei planetie. Eto, naprimer, medvedi i leni, slonie i nosorogi, begemotie i borodavochniki, jirafie i zebrie, pauki i skorpionie, skatie i pirani, akulie i kitie i daje ischeznuvshie dinozavrie. Mnogie jivotniee naverniaka tebe uje znakomie, no v etom izdanii tie vstretish takih, o kotorieh, vozmojno, ni razu i ne slieshal. I samoe glavnoe - nekotorieh iz nih tie smojesh uvidet v obeme i dvijenii, ved eto ne obiechnaia kniga, a enciklopediia, viepolnennaia v formate interaktivnieh 3D-igr!Uznavai bolshe o jivotnom mire nashei planetie, ispolzuia nebievaliee vozmojnosti dopolnennoi realnosti, - eto ne tolko polezno, no i ochen interesno!Dlia mladshego shkolnogo vozrasta.</t>
  </si>
  <si>
    <t>Homich, E.</t>
  </si>
  <si>
    <t>Jivotniee</t>
  </si>
  <si>
    <t>Хуан, Анна</t>
  </si>
  <si>
    <t>Умираю как хочу спросить! 38 жизненно важных вопросов про смерть</t>
  </si>
  <si>
    <t>Вне серии</t>
  </si>
  <si>
    <t>Juan, Anna</t>
  </si>
  <si>
    <t>I'm dying to ask! 38 vital questions about death</t>
  </si>
  <si>
    <t>978-5-00167-653-9</t>
  </si>
  <si>
    <t>Khuan, Anna</t>
  </si>
  <si>
    <t>Umiraiu kak khochu sprositʹ! 38 zhiznenno vazhnykh voprosov pro smertʹ</t>
  </si>
  <si>
    <t>Цзятун, Чэнь</t>
  </si>
  <si>
    <t>Заклятие Чёрного дерева</t>
  </si>
  <si>
    <t>Шестнадцать лет назад в небольшом городке в одну ночь родились сразу пять мальчиков. С тех пор они выросли и стали подростками. Но за день до их общего дня рождения к одному из них, светловолосому мальчику Ренару, приходит странная белая тень в виде полулиса-получеловека и оставляет таинственный голубой камень… К мальчишкам-друзьям возвращается память об их прошлом воплощении на Земле.Казалось бы, цель достигнута! Но по всему миру начинают происходить таинственные и очень странные вещи – море и земля буквально сходят с ума. Великий Покровитель белых лисов Улла ставит новую цель. Дилла и его друзья вынуждены снова отправиться в новое опасное путешествие, обратно в Арктику.</t>
  </si>
  <si>
    <t>«Путешествие Белого Лиса»</t>
  </si>
  <si>
    <t>Jiatong, Chen</t>
  </si>
  <si>
    <t>The spell of the Ebony</t>
  </si>
  <si>
    <t>Sixteen years ago, five boys were born in a small town in one night. Since then, they have grown up and become teenagers. But the day before their common birthday, a strange white shadow in the form of a half-human half-man comes to one of them, a blond boy Renard, and leaves a mysterious blue stone… The memory of their past incarnation on Earth is returning to the boy friends.It would seem that the goal has been achieved! But mysterious and very strange things are starting to happen all over the world – the sea and the land are literally going crazy. The great Patron of the white foxes, Ulla, sets a new goal. Dilla and his friends are forced to embark on a new dangerous journey back to the Arctic.</t>
  </si>
  <si>
    <t>http://sentrumbookstore.com/upload/iblock/489/ih3jfitv91fc1f3927y83aa8ftvg86tp/90331e7716368d8a93c5f3edeb6bd60f.jpg</t>
  </si>
  <si>
    <t>978-5-17-159787-0</t>
  </si>
  <si>
    <t>Shestnadcat let nazad v nebolshom gorodke v odnu noch rodilis srazu piat malchikov. S teh por oni vierosli i stali podrostkami. No za den do ih obshego dnia rojdeniia k odnomu iz nih, svetlovolosomu malchiku Renaru, prihodit strannaia belaia ten v vide polulisa-polucheloveka i ostavliaet tainstvenniei goluboi kamen… K malchishkam-druziam vozvrashaetsia pamiat ob ih proshlom voploshenii na Zemle.Kazalos bie, cel dostignuta! No po vsemu miru nachinaut proishodit tainstvenniee i ochen stranniee veshi – more i zemlia bukvalno shodiat s uma. Velikii Pokrovitel belieh lisov Ulla stavit novuu cel. Dilla i ego druzia vienujdenie snova otpravitsia v novoe opasnoe puteshestvie, obratno v Arktiku.</t>
  </si>
  <si>
    <t>Cziatun, Chen</t>
  </si>
  <si>
    <t>Zakliatie Chernogo dereva</t>
  </si>
  <si>
    <t>Чой, Б.</t>
  </si>
  <si>
    <t>Тело человека. Домашняя лаборатория для детей</t>
  </si>
  <si>
    <t>Опыты и эксперименты</t>
  </si>
  <si>
    <t>Choi, B.</t>
  </si>
  <si>
    <t>The human body. Home laboratory for children</t>
  </si>
  <si>
    <t>http://sentrumbookstore.com/upload/iblock/58e/zq70z2sq68rgws1nb8ugvgdjd0u9pmke/b6db0c10b5281d8a95763b0211ef50be.jpg</t>
  </si>
  <si>
    <t>978-5-04-199891-2</t>
  </si>
  <si>
    <t>Choĭ, B.</t>
  </si>
  <si>
    <t>Telo cheloveka. Domashniaia laboratoriia dlia deteĭ</t>
  </si>
  <si>
    <t>Шабалдин, Константин</t>
  </si>
  <si>
    <t>Космонавты, прославившие Россию</t>
  </si>
  <si>
    <t>Эта книга патриотической серии «Великие люди великой страны» рассказывает о наших двадцати знаменитых авиаторах, лётчиках и космонавтах, чьи имена навсегда останутся в истории России. Кто совершил первый авиационный полёт в Российской империи? Какая наша соотечественница является первой в мире женщиной —военным лётчиком? Как отправлялись покорять космос Гагарин, Терешкова, Титов и Леонов?Захватывающие сюжеты в жанре нарративного нонфикшена, исторических «детективов» и «боевиков»!В каждом рассказе — вдохновляющая читателей на собственные свершения история успеха, невероятный пример силы воли и стойкости характера! Динамичные, запоминающиеся, современные, яркие иллюстрации созданы специально для этой книги!Издание предназначено для среднего школьного возраста, однако будет интересно и взрослым, а также станет неповторимым подарком по любому поводу для всех, кто любит Россию и гордится ею. Читайте всей семьёй и узнавайте всё самое интересное о великих людях нашей страны!</t>
  </si>
  <si>
    <t>Shabaldin, Konstantin</t>
  </si>
  <si>
    <t>Cosmonauts who glorified Russia</t>
  </si>
  <si>
    <t>This book of the patriotic series "Great People of a Great Country" tells about our twenty famous aviators, pilots and cosmonauts, whose names will forever remain in the history of Russia. Who made the first aviation flight in the Russian Empire? Which of our compatriots is the world's first female military pilot? How did Gagarin, Tereshkova, Titov and Leonov go to conquer space?Exciting stories in the genre of narrative nonfiction, historical "detectives" and "action movies"!Each story contains a success story that inspires readers to their own achievements, an incredible example of willpower and perseverance of character! Dynamic, memorable, modern, vivid illustrations were created especially for this book!The publication is intended for middle school age, but it will also be interesting for adults, and will also become a unique gift for any occasion for everyone who loves Russia and is proud of it. Read with the whole family and learn all the most interesting things about the great people of our country!</t>
  </si>
  <si>
    <t>http://sentrumbookstore.com/upload/iblock/e42/6jwm4x1lawpgktd8yson75cc4td3odtj/394845212b0c64918b978734b967ce1f.jpg</t>
  </si>
  <si>
    <t>978-5-04-189633-1</t>
  </si>
  <si>
    <t>Eta kniga patrioticheskoi serii «Velikie ludi velikoi stranie» rasskazievaet o nashih dvadcati znamenitieh aviatorah, letchikah i kosmonavtah, chi imena navsegda ostanutsia v istorii Rossii. Kto sovershil perviei aviacionniei polet v Rossiiskoi imperii? Kakaia nasha sootechestvennica iavliaetsia pervoi v mire jenshinoi —voenniem letchikom? Kak otpravlialis pokoriat kosmos Gagarin, Tereshkova, Titov i Leonov?Zahvatievaushie sujetie v janre narrativnogo nonfikshena, istoricheskih «detektivov» i «boevikov»!V kajdom rasskaze — vdohnovliaushaia chitatelei na sobstvenniee sversheniia istoriia uspeha, neveroiatniei primer silie voli i stoikosti haraktera! Dinamichniee, zapominaushiesia, sovremenniee, iarkie illustracii sozdanie specialno dlia etoi knigi!Izdanie prednaznacheno dlia srednego shkolnogo vozrasta, odnako budet interesno i vzrosliem, a takje stanet nepovtorimiem podarkom po lubomu povodu dlia vseh, kto lubit Rossiu i gorditsia eu. Chitaite vsei semei i uznavaite vse samoe interesnoe o velikih ludiah nashei stranie!</t>
  </si>
  <si>
    <t>Kosmonavtie, proslavivshie Rossiu</t>
  </si>
  <si>
    <t>Шлютер, А.,Маргил, И.,Зассе, Я.</t>
  </si>
  <si>
    <t>Академия футбола. Условия игры меняются</t>
  </si>
  <si>
    <t>Яо всегда любил тренировки на свежем воздухе. Но не в такую погоду! Снег вперемешку с дождём, ветер, слякоть! В таких условиях игра становится похожа на хоккей и слалом сразу.А ещё у всех ребят впереди первый турнир – в футзале! Яо и его друзьям необходимо быстро адаптироваться к новым правилам игры в закрытом помещении. Девочки идут всё время на шаг впереди них. И тут обе команды Академии внезапно оказываются в финале, и им придётся соревноваться друг с другом. Кто же выйдет победителем турнира?</t>
  </si>
  <si>
    <t>«Академия футбола»</t>
  </si>
  <si>
    <t>Schluter, A.,Margil, I.,Zasse, I.</t>
  </si>
  <si>
    <t>The Football Academy. The conditions of the game are changing</t>
  </si>
  <si>
    <t>Yao has always loved outdoor training. But not in this weather! Snow mixed with rain, wind, slush! In such conditions, the game becomes similar to hockey and slalom at once.And all the guys have their first tournament ahead – in futsal! Yao and his friends need to quickly adapt to the new rules of the indoor game. The girls go one step ahead of them all the time. And then both Academy teams suddenly find themselves in the finals, and they will have to compete with each other. Who will be the winner of the tournament?</t>
  </si>
  <si>
    <t>http://sentrumbookstore.com/upload/iblock/2db/cjghuaex6sa2zfs0fsxefee3jj1kkhf1/62fc1ae9cb239908e58fe7c01ed8d822.jpg</t>
  </si>
  <si>
    <t>978-5-17-159616-3</t>
  </si>
  <si>
    <t>Iao vsegda lubil trenirovki na svejem vozduhe. No ne v takuu pogodu! Sneg vperemeshku s dojdem, veter, sliakot! V takih usloviiah igra stanovitsia pohoja na hokkei i slalom srazu.A eshe u vseh rebiat vperedi perviei turnir – v futzale! Iao i ego druziam neobhodimo biestro adaptirovatsia k noviem pravilam igrie v zakrietom pomeshenii. Devochki idut vse vremia na shag vperedi nih. I tut obe komandie Akademii vnezapno okazievautsia v finale, i im pridetsia sorevnovatsia drug s drugom. Kto je vieidet pobeditelem turnira?</t>
  </si>
  <si>
    <t>Shluter, A.,Margil, I.,Zasse, Ia.</t>
  </si>
  <si>
    <t>Akademiia futbola. Usloviia igrie meniautsia</t>
  </si>
  <si>
    <t>Юртаева, Алена</t>
  </si>
  <si>
    <t>Детям о деньгах. Откуда берутся деньги, как с ними дружить и что такое финансовая свобода</t>
  </si>
  <si>
    <t>Мечтаешь накопить на новый телефон? Посматриваешь на новые кроссы? Или корзины интернет-магазинов уже показывают шестизначные суммы? Твои мечты могут стать реальностью! «Финик» — это не просто школа. Учителя здесь расскажут, как делать и тратить деньги, ставить цели и добиваться их. Здесь знают, как стать богатым. И этим знанием они решили поделиться в этой книге. Она станет твоим путеводителем в мир финансовой грамотности.Ты узнаешь:- почему выкидываешь деньги в мусорку и даже не замечаешь этого- как покраска волос в синий цвет сделает тебя богаче- как сэкономить на лимонаде и купить часть компанииИ еще много других лайфхаков и советов от специалистов. Но самое главное — узнаешь, как добиться успеха и обрести финансовую свободу.</t>
  </si>
  <si>
    <t>Давай поговорим о...</t>
  </si>
  <si>
    <t>Yurtayeva, Alyona</t>
  </si>
  <si>
    <t>For children about money. Where does money come from, how to be friends with it, and what is financial freedom?</t>
  </si>
  <si>
    <t>Do you dream of saving up for a new phone? Are you looking at new crosses? Or are online shopping carts already showing six-figure amounts? Your dreams can become reality! Finik is not just a school. Teachers here will tell you how to make and spend money, set goals and achieve them. They know how to get rich here. And they decided to share this knowledge in this book. It will become your guide to the world of financial literacy.You'll find out:- why do you throw money in the trash and don't even notice it - how coloring your hair blue will make you richer - how to save on lemonade and buy a part of the company and many other life hacks and tips from experts. But the most important thing is to learn how to succeed and gain financial freedom.</t>
  </si>
  <si>
    <t>http://sentrumbookstore.com/upload/iblock/1e4/ftldon7l3yrws2pavpgt2lfrec5yib0u/30c88bc0b6722c8f097e88d51283e8ab.jpg</t>
  </si>
  <si>
    <t>978-5-17-155631-0</t>
  </si>
  <si>
    <t>Mechtaesh nakopit na noviei telefon? Posmatrivaesh na noviee krossie? Ili korzinie internet-magazinov uje pokazievaut shestiznachniee summie? Tvoi mechtie mogut stat realnostu! «Finik» — eto ne prosto shkola. Uchitelia zdes rasskajut, kak delat i tratit dengi, stavit celi i dobivatsia ih. Zdes znaut, kak stat bogatiem. I etim znaniem oni reshili podelitsia v etoi knige. Ona stanet tvoim putevoditelem v mir finansovoi gramotnosti.Tie uznaesh:- pochemu viekidievaesh dengi v musorku i daje ne zamechaesh etogo- kak pokraska volos v sinii cvet sdelaet tebia bogache- kak sekonomit na limonade i kupit chast kompaniiI eshe mnogo drugih laifhakov i sovetov ot specialistov. No samoe glavnoe — uznaesh, kak dobitsia uspeha i obresti finansovuu svobodu.</t>
  </si>
  <si>
    <t>Urtaeva, Alena</t>
  </si>
  <si>
    <t>Detiam o dengah. Otkuda berutsia dengi, kak s nimi drujit i chto takoe finansovaia svoboda</t>
  </si>
  <si>
    <t>HOT!</t>
  </si>
  <si>
    <t>https://sentrumbookstore.com/upload/iblock/2a4/xm63einkcqd3hdd2a1ntjbv5hpsbqvgw/9785171644901.jpg</t>
  </si>
  <si>
    <t>http://sentrumbookstore.com/upload/iblock/219/d7u0szsqpkdmjknh05qjw282j0jaa5ms/9785171604585.jpg</t>
  </si>
  <si>
    <t>http://sentrumbookstore.com/upload/iblock/5bb/g4rme374h58uzfxisrnzzc8mdu4728uc/9785171655150.jpg</t>
  </si>
  <si>
    <t>http://sentrumbookstore.com/upload/iblock/721/h0nt93tydn1u2ek69j9zl70vdcv338zy/9798990281608.jpg</t>
  </si>
  <si>
    <t>http://sentrumbookstore.com/upload/iblock/406/37k2zjllumxz3sejxzzf4adg5k01ti84/9798990281622.jpg</t>
  </si>
  <si>
    <t>http://sentrumbookstore.com/upload/iblock/4ba/xdgghh29hjqexxxemavphiqiecficezq/9785171656195.jpg</t>
  </si>
  <si>
    <t>http://sentrumbookstore.com/upload/iblock/33c/97l8h9h3r5uhzyctvzx6s01vas7h38sz/9785171614966.jpg</t>
  </si>
  <si>
    <t>http://sentrumbookstore.com/upload/iblock/891/7mi4srvame7847zg5gvzy61j2wxbwcon/9785000839393.jpg</t>
  </si>
  <si>
    <t>http://sentrumbookstore.com/upload/iblock/327/wbm2iuqupq3gfvrppaq3xhp5kr5gzy3c/9785917980645.jpg</t>
  </si>
  <si>
    <t>http://sentrumbookstore.com/upload/iblock/625/ejnopwqgu960yweolf6f5jkjb8iyuhnz/9783689598976.jpg</t>
  </si>
  <si>
    <t>http://sentrumbookstore.com/upload/iblock/9ee/orfet4emsizo5hucvdyqmdnfm9qf4s85/9783689598945.jpg</t>
  </si>
  <si>
    <t>http://sentrumbookstore.com/upload/iblock/8fe/icmzrnv3ye765bqgqr9pcryhatp2cj7u/9785988628262.jpg</t>
  </si>
  <si>
    <t>http://sentrumbookstore.com/upload/iblock/d5c/713o1fo6alix2sn0o8swtlv3artj9bfw/9785995309390.jpg</t>
  </si>
  <si>
    <t>http://sentrumbookstore.com/upload/iblock/0a9/lxiah2baov3smm1o2g6nqjni9letqp21/9785171630829.jpg</t>
  </si>
  <si>
    <t>http://sentrumbookstore.com/upload/iblock/cfe/5l2zelgoo010740evh3a5x2nqbqf1b0e/9785222409091.jpg</t>
  </si>
  <si>
    <t>http://sentrumbookstore.com/upload/iblock/2fd/n38s28xnmgytrkrqe55bti3axzq00nvo/9785389258983.jpg</t>
  </si>
  <si>
    <t>http://sentrumbookstore.com/upload/iblock/ebb/y96099aavj1vrlbk7w4vdb8ykpt860er/9785389241084.jpg</t>
  </si>
  <si>
    <t>http://sentrumbookstore.com/upload/iblock/c17/d6azzx4sdezbjbp1ikzf3356372m3zrd/9785002224708.jpg</t>
  </si>
  <si>
    <t>http://sentrumbookstore.com/upload/iblock/9bd/mu7rcolk2o1ls63bnst09nft6xtbk11p/9785002224500.jpg</t>
  </si>
  <si>
    <t>http://sentrumbookstore.com/upload/iblock/436/dyesayu7wrznr87j8v0izdwrmgz5rvj5/9785002225125.jpg</t>
  </si>
  <si>
    <t>http://sentrumbookstore.com/upload/iblock/dea/xv1omga4g1nh3znylbp732paih3jdew3/9785002225149.jpg</t>
  </si>
  <si>
    <t>http://sentrumbookstore.com/upload/iblock/0ad/1o2ahe44az5bm5b3nocr7ag3vzw391ag/9785389243354.jpg</t>
  </si>
  <si>
    <t>http://sentrumbookstore.com/upload/iblock/ebc/n19y8d3hs1yo9a8vfmdmc2k6e9sbedy6/9785389255463.jpg</t>
  </si>
  <si>
    <t>http://sentrumbookstore.com/upload/iblock/d1b/gryf6vf7w93t42bg1p5ra37qwwgnrlya/9785171588663.jpg</t>
  </si>
  <si>
    <t>http://sentrumbookstore.com/upload/iblock/c21/r3wf9ryjgixn22d6dbd4dn2b69penqey/9785171608545.jpg</t>
  </si>
  <si>
    <t>http://sentrumbookstore.com/upload/iblock/7f4/5t59gi328c797dfmob8d9wxsupncrhqx/9785389257177.jpg</t>
  </si>
  <si>
    <t>http://sentrumbookstore.com/upload/iblock/e68/mz58udgnb91jn3ccrnfh2fojybjy2yv0/9785171655709.jpg</t>
  </si>
  <si>
    <t>http://sentrumbookstore.com/upload/iblock/9fb/krk56hcjh5s8q1d40tar233zenbf9b0n/9785171537500.jpg</t>
  </si>
  <si>
    <t>http://sentrumbookstore.com/upload/iblock/4c1/i6d97lxrjvvenjhgh1318jpsw9sdzlpf/9785171657437.jpg</t>
  </si>
  <si>
    <t>http://sentrumbookstore.com/upload/iblock/c59/tscs0xtfv9r57llpl4q1busr4linep6g/9785171660741.jpg</t>
  </si>
  <si>
    <t>http://sentrumbookstore.com/upload/iblock/60e/j0lhccp5n7ld6jlu72rcp6jfb47wxoog/9785171574246.jpg</t>
  </si>
  <si>
    <t>http://sentrumbookstore.com/upload/iblock/5c9/40bxv0rpqo9t2finm0oca86rcr7zrot4/9785389249837.jpg</t>
  </si>
  <si>
    <t>http://sentrumbookstore.com/upload/iblock/7da/1euvmaleu2dg7b8cg5y8pq8k27s471az/9785389258105.jpg</t>
  </si>
  <si>
    <t>http://sentrumbookstore.com/upload/iblock/35b/s3z0t0expl6pa0k5r4oskyv95j6n69qg/9785604973981.jpg</t>
  </si>
  <si>
    <t>http://sentrumbookstore.com/upload/iblock/28e/nurwww45781tajmshixqxiaqhokgwlaw/9785171657550.jpg</t>
  </si>
  <si>
    <t>http://sentrumbookstore.com/upload/iblock/f0c/uvwe0x6e5cpv2ra7b396wipz9eg9bn2w/9785002225644.jpg</t>
  </si>
  <si>
    <t>http://sentrumbookstore.com/upload/iblock/bc4/5bakpg2vtdx54hhkkkvbzt8pnu3am2m9/9785171587789.jpg</t>
  </si>
  <si>
    <t>http://sentrumbookstore.com/upload/iblock/067/xgjmb4172gj66r526p8eep220tkuhmny/9785995010456.jpg</t>
  </si>
  <si>
    <t>http://sentrumbookstore.com/upload/iblock/7ff/qkjnz7o9ev4xasaapklq1cv9o58l77v0/9783689598938.jpg</t>
  </si>
  <si>
    <t>http://sentrumbookstore.com/upload/iblock/f21/zms17bvez0qsa5wift90zjgqyx5n4m3y/9785907338685.jpg</t>
  </si>
  <si>
    <t>http://sentrumbookstore.com/upload/iblock/12f/lybl09ued87al2enw1pdoi8py8mre4rk/9789659310999.jpg</t>
  </si>
  <si>
    <t>http://sentrumbookstore.com/upload/iblock/380/cg40ozt3h2e3tdv4p7wq3pqonwhch1oz/9785002224524.jpg</t>
  </si>
  <si>
    <t>http://sentrumbookstore.com/upload/iblock/1e8/rt4ty50cnw5qlu613ny8flehsy3ont88/9785002225057.jpg</t>
  </si>
  <si>
    <t>http://sentrumbookstore.com/upload/iblock/669/gxrz7r57ert33d0ho489y4oswaosucn9/9785995309352.jpg</t>
  </si>
  <si>
    <t>http://sentrumbookstore.com/upload/iblock/5a0/8n8y8dwit6mnj2zphwugdcvohxec3k84/9785389242067.jpg</t>
  </si>
  <si>
    <t>http://sentrumbookstore.com/upload/iblock/a79/x1wjmnvetc4c6rm39fbe9e9h2r7d7n3z/9785389255999.jpg</t>
  </si>
  <si>
    <t>http://sentrumbookstore.com/upload/iblock/c64/lr6lzucfs3lktdp3p9j9y6ny9ovhle4o/9785389260368.jpg</t>
  </si>
  <si>
    <t>http://sentrumbookstore.com/upload/iblock/91a/iw71lil0cepn1j8myfl3p7iua1qtqdyk/9785001191872.jpg</t>
  </si>
  <si>
    <t>http://sentrumbookstore.com/upload/iblock/082/zyq7e9uu5joxqvj66dzc8wx348sca1qn/9785907793125.jpg</t>
  </si>
  <si>
    <t>http://sentrumbookstore.com/upload/iblock/7ba/zyjp1mgjs9y8713qklf4w2xld4tnkroo/9785171660062.jpg</t>
  </si>
  <si>
    <t>http://sentrumbookstore.com/upload/iblock/3a9/1e3ic1fcplb754uvqxostkmvfiy2mgy5/9785389240841.jpg</t>
  </si>
  <si>
    <t>http://sentrumbookstore.com/upload/iblock/4e5/wr8abk4ifxhb6eitrq1f0gq2c1bt78fm/9785392413829.jpg</t>
  </si>
  <si>
    <t>http://sentrumbookstore.com/upload/iblock/fa2/zpswrxfbej5xub3j31of4ndr3z5tkab7/9785942829872.jpg</t>
  </si>
  <si>
    <t>http://sentrumbookstore.com/upload/iblock/ea0/2d111ngk8j491ojze918uy3etaur5e8f/9785171648565.jpg</t>
  </si>
  <si>
    <t>http://sentrumbookstore.com/upload/iblock/d2b/yvppbz0bhtwfxrpz3hu7iauhst0yvqtd/9785389256026.jpg</t>
  </si>
  <si>
    <t>http://sentrumbookstore.com/upload/iblock/cd0/ouoqu22r5hj7iimzrlxbb7f8y032hsz5/9785002117208.jpg</t>
  </si>
  <si>
    <t>http://sentrumbookstore.com/upload/iblock/7c1/17cghsrcnh7x433k0bbmh9dolp5vzgmo/9785171650728.jpg</t>
  </si>
  <si>
    <t>http://sentrumbookstore.com/upload/iblock/894/a1ftc9hubnrao4b1d8671nra41ld53vs/9785171629908.jpg</t>
  </si>
  <si>
    <t>http://sentrumbookstore.com/upload/iblock/7e4/bbazwofjsb3luhui642iweclpha403d7/9785171662318.jpg</t>
  </si>
  <si>
    <t>http://sentrumbookstore.com/upload/iblock/329/0d8xij8lmdmumbqunla3361rjfptsunu/9785171642846.jpg</t>
  </si>
  <si>
    <t>http://sentrumbookstore.com/upload/iblock/597/91r80c687gjwj18r65304gt4bl42o4sx/9785171656355.jpg</t>
  </si>
  <si>
    <t>http://sentrumbookstore.com/upload/iblock/a3d/yn4h13pomiq0rzev37q65s11iebzuvq2/9785171630126.jpg</t>
  </si>
  <si>
    <t>http://sentrumbookstore.com/upload/iblock/ff7/z3mrtzkwsm20zwu3me39t8jr5b5ny60s/9785001676294.jpg</t>
  </si>
  <si>
    <t>http://sentrumbookstore.com/upload/iblock/9cc/26kka222hrgyx9tmugf8dbxop40sk4up/9785389253155.jpg</t>
  </si>
  <si>
    <t>http://sentrumbookstore.com/upload/iblock/cab/e8qbfp6faxchtsoz68kf3lmdw73n1z90/9785847515474.jpg</t>
  </si>
  <si>
    <t>http://sentrumbookstore.com/upload/iblock/a4b/2syykxejgdgs4z4nqd00tlj2skw0er63/9785389226043.jpg</t>
  </si>
  <si>
    <t>http://sentrumbookstore.com/upload/iblock/2cf/xcb2n349s9koo2c1thucoa4mgn29y07q/9785001676539.jpg</t>
  </si>
  <si>
    <t>«Все семь лет я каждый день мечтал увидеть ее глаза».  После долгого отсутствия Эрден наконец возвращается в замок Холстед и воссоединяется с Летицией. Теперь молодым супругам предстоит бок о бок защищать родные земли от демонов. Эрден и Летиция сильно изменились за семь лет, но их тянет друг к другу, несмотря ни на что. И все же Эрден боится своих чувств. Считая себя отвратительным монстром, он не хочет сближаться с Летицией и постоянно говорит о разводе.  Вот только Летиция узнает, что под маской, которую носит Эрден, скрывается вовсе не жуткое чудовище, а невероятной красоты молодой человек. Но из-за проклятия, наложенного на род Холстед, девушка не может открыть супругу тайну его внешности — иначе он умрет. Как же Летиции убедить Эрдена, что он заслуживает любви и сочувствия, не выдавая ему семейный секрет?</t>
  </si>
  <si>
    <t>"For seven years, I dreamed of seeing her eyes every day."  After a long absence, Erden finally returns to Halsted Castle and reunites with Letizia. Now the young couple will have to defend their native lands from demons side by side. Erden and Letizia have changed a lot in seven years, but they are attracted to each other, no matter what. And yet, Erden is afraid of his feelings. Considering himself a disgusting monster, he does not want to get close to Letizia and constantly talks about divorce.  But Letizia finds out that under the mask that Erden wears, there is not a terrible monster at all, but an incredibly beautiful young man. But because of the curse imposed on the Halsted family, the girl cannot reveal to her husband the secret of his appearance — otherwise he will die. How can Letizia convince Erden that he deserves love and sympathy without giving him a family secret?</t>
  </si>
  <si>
    <t>«Vse semʹ let ia kazhdyĭ denʹ mechtal uvidetʹ ee glaza».  Posle dolgogo otsutstviia Ėrden nakonets vozvrashchaetsia v zamok Kholsted i vossoediniaetsia s Letitsieĭ. Teperʹ molodym suprugam predstoit bok o bok zashchishchatʹ rodnye zemli ot demonov. Ėrden i Letitsiia silʹno izmenilisʹ za semʹ let, no ikh tianet drug k drugu, nesmotria ni na chto. I vse zhe Ėrden boitsia svoikh chuvstv. Schitaia sebia otvratitelʹnym monstrom, on ne khochet sblizhatʹsia s Letitsieĭ i postoianno govorit o razvode.  Vot tolʹko Letitsiia uznaet, chto pod maskoĭ, kotoruiu nosit Ėrden, skryvaetsia vovse ne zhutkoe chudovishche, a neveroiatnoĭ krasoty molodoĭ chelovek. No iz-za prokliatiia, nalozhennogo na rod Kholsted, devushka ne mozhet otkrytʹ suprugu taĭnu ego vneshnosti — inache on umret. Kak zhe Letitsii ubeditʹ Ėrdena, chto on zasluzhivaet liubvi i sochuvstviia, ne vydavaia emu semeĭnyĭ sekret?</t>
  </si>
  <si>
    <t>Лишь Солнце ведает то, что мы хотим знать.  Крошечный человек на краю бездны, герой поэтических рассказов Брэдбери жаждет прогнать мрак неведения, долгую зиму суеверий.  Двигаться вперед. Жить будущим. Преодолеть страх. Чувствовать себя вечно юным. Мечтать. Быть мудрым. Любить. Зачерпнуть немного Солнца.  Мечты у всех разные. Кто-то хочет снять самый великий фильм всех времен и народов. Кому-то позарез нужно подстрелить тиранозавра, пусть даже ценой гибели цивилизации. А кто-то жаждет откусить кусочек от золотого яблока Солнца, но при этом не обжечься. И так заманчиво отбросить суету повседневности и пуститься в путь за своей мечтой.</t>
  </si>
  <si>
    <t>Only the Sun knows what we want to know.  A tiny man on the edge of the abyss, the hero of Bradbury's poetic stories longs to banish the darkness of ignorance, the long winter of superstition.  Move forward. To live in the future. Overcome fear. To feel eternally young. Dream. Be wise. Be in love. Scoop up some Sun.  Everyone's dreams are different. Someone wants to make the greatest movie of all time. Someone desperately needs to shoot a tyrannosaurus, even at the cost of the death of civilization. And someone wants to take a bite out of the golden apple of the Sun, but not get burned. And it's so tempting to put aside the hustle and bustle of everyday life and set off on a journey after your dream.</t>
  </si>
  <si>
    <t>Lishʹ Solntse vedaet to, chto my khotim znatʹ.  Kroshechnyĭ chelovek na kraiu bezdny, geroĭ poėticheskikh rasskazov Brėdberi zhazhdet prognatʹ mrak nevedeniia, dolguiu zimu sueveriĭ.  Dvigatʹsia vpered. Zhitʹ budushchim. Preodoletʹ strakh. Chuvstvovatʹ sebia vechno iunym. Mechtatʹ. Bytʹ mudrym. Liubitʹ. Zacherpnutʹ nemnogo Solntsa.  Mechty u vsekh raznye. Kto-to khochet sniatʹ samyĭ velikiĭ filʹm vsekh vremen i narodov. Komu-to pozarez nuzhno podstrelitʹ tiranozavra, pustʹ dazhe tsenoĭ gibeli tsivilizatsii. A kto-to zhazhdet otkusitʹ kusochek ot zolotogo iabloka Solntsa, no pri ėtom ne obzhechʹsia. I tak zamanchivo otbrositʹ suetu povsednevnosti i pustitʹsia v putʹ za svoeĭ mechtoĭ.</t>
  </si>
  <si>
    <t>«Андрей Вознесенский ворожит-завораживает, иронизируя, играя, перетекая через ритм от звука, намека и недомолвок к всепоглощающему смыслу в пространстве собственных слов и строф», — писал Эрнст Неизвестный.   Поэтические озарения Вознесенского вспыхивают в пространстве обыденной жизни, но этим они еще более ценны. Эксперименты в области звуковых метафор, видеом, кругометров не умаляют силы нежного и трагического лиризма поэзии знаменитого «шестидесятника». Автор либретто к знаменитой рок-опере «'Юнона' и 'Авось'», всенародно любимых романсов «Сага», «Белый шиповник», песен, среди которых «Миллион роз», «Ты меня никогда не забудешь...», «Вальс при свечах», «На бис», «Часы»...   Андрей Вознесенский — мастер метафорической игры, неизменно поражающий читателя новизной и уверенностью своих стихотворений, лучшие из которых вошли в эту книгу.</t>
  </si>
  <si>
    <t>"Andrei Voznesensky conjures-fascinates, ironically, playing, flowing through the rhythm from sound, hint and innuendo to an all—consuming meaning in the space of his own words and stanzas," wrote Ernst Neizvestny.   Voznesensky's poetic insights flare up in the space of everyday life, but this makes them even more valuable. Experiments in the field of sound metaphors, video, and circle meters do not detract from the power of the gentle and tragic lyricism of the poetry of the famous "Sixties". The author of the libretto for the famous rock opera "Juno" and "Maybe", the popularly beloved romances "Saga", "White Rosehip", songs including "A Million Roses", "You'll never forget me ...", "Waltz by Candlelight", "Encore", "Clock"...   Andrey Voznesensky is a master of metaphorical play, who invariably amazes the reader with the novelty and confidence of his poems, the best of which are included in this book.</t>
  </si>
  <si>
    <t>«Andreĭ Voznesenskiĭ vorozhit-zavorazhivaet, ironiziruia, igraia, peretekaia cherez ritm ot zvuka, nameka i nedomolvok k vsepogloshchaiushchemu smyslu v prostranstve sobstvennykh slov i strof», — pisal Ėrnst Neizvestnyĭ.   Poėticheskie ozareniia Voznesenskogo vspykhivaiut v prostranstve obydennoĭ zhizni, no ėtim oni eshche bolee tsenny. Ėksperimenty v oblasti zvukovykh metafor, videom, krugometrov ne umaliaiut sily nezhnogo i tragicheskogo lirizma poėzii znamenitogo «shestidesiatnika». Avtor libretto k znamenitoĭ rok-opere «'IUnona' i 'Avosʹ'», vsenarodno liubimykh romansov «Saga», «Belyĭ shipovnik», pesen, sredi kotorykh «Million roz», «Ty menia nikogda ne zabudeshʹ...», «Valʹs pri svechakh», «Na bis», «Chasy»...   Andreĭ Voznesenskiĭ — master metaforicheskoĭ igry, neizmenno porazhaiushchiĭ chitatelia noviznoĭ i uverennostʹiu svoikh stikhotvoreniĭ, luchshie iz kotorykh voshli v ėtu knigu.</t>
  </si>
  <si>
    <t>Получив от пропавшего отца дом, Инга не предполагала, как изменится ее жизнь. Какие тайны прячет старый дом? Кем был отец девушки и куда он исчез? О чем хотела предупредить ее ведьма по прозвищу Княгиня? Заключительная книга серии «Семь» Олега Роя отличается от предыдущих и похожа на них одновременно. Уже знакомые герои пробегают по страницам, рассказывают свои истории и делятся секретами. Семь разноцветных тетрадей. Семь романов. Один автор.</t>
  </si>
  <si>
    <t>Having received a house from her missing father, Inga did not imagine how her life would change. What secrets does the old house hide? Who was the girl's father and where did he disappear to? What did the witch nicknamed Princess want to warn her about? The final book of the series "Seven" by Oleg Roy differs from the previous ones and is similar to them at the same time. Familiar characters run through the pages, tell their stories and share secrets. Seven colorful notebooks. Seven novels. One author.</t>
  </si>
  <si>
    <t>Poluchiv ot propavshego ottsa dom, Inga ne predpolagala, kak izmenitsia ee zhiznʹ. Kakie taĭny priachet staryĭ dom? Kem byl otets devushki i kuda on ischez? O chem khotela predupreditʹ ee vedʹma po prozvishchu Kniaginia? Zakliuchitelʹnaia kniga serii «Semʹ» Olega Roia otlichaetsia ot predydushchikh i pokhozha na nikh odnovremenno. Uzhe znakomye geroi probegaiut po stranitsam, rasskazyvaiut svoi istorii i deliatsia sekretami. Semʹ raznotsvetnykh tetradeĭ. Semʹ romanov. Odin avtor.</t>
  </si>
  <si>
    <t>Рассказы, эссе Новая книга Людмилы Улицкой – автобиографическая проза и эссеистика – писалась-собиралась в общей сложности двадцать лет, параллельно с «Сонечкой», «Казусом Кукоцкого», «Даниэлем Штайном…», «Зеленым шатром»… Тем интереснее увидеть, как из «мусора жизни» выплавляется литература и как он становится для автора «священным», и уже невозможно выбросить ничего – ни осколки и черепки прошлого, ни мысли, опыт, знания, догадки, приобретения, утраты… Эта книга – бесстрашная в своей откровенности и доверительности. Улицкая впервые пускает читателя в свой мир, вступает с ним в диалог уже не посредством художественных образов, а прямо и доверчиво – глаза в глаза.  Особенности упаковки: Цвет Серый, Белый</t>
  </si>
  <si>
    <t>Stories, essays New book Ludmila Ulitskaya – autobiographical prose and essays – written-gathered a total of twenty years, in parallel with the "Sonia", "Case kukotsky", "Daniel Stein...", "the Green tent"... more interesting to see, how from the "waste of life" melted literature and how he becomes the author of "sacred", and it is impossible to throw away anything – no splinters and shards of the past, no thought, experience, knowledge, insights, acquisition, loss... This book is fearless in its honesty and trust. Ulitskaya first lets the reader into his world, comes to him in dialogue not through artistic images, but directly and confidently – eye to eye.  Features of packing: Color Gray, White</t>
  </si>
  <si>
    <t>Rasskazy, ėsse Novaia kniga Liudmily Ulitskoĭ – avtobiograficheskaia proza i ėsseistika – pisalasʹ-sobiralasʹ v obshcheĭ slozhnosti dvadtsatʹ let, parallelʹno s «Sonechkoĭ», «Kazusom Kukotskogo», «Daniėlem Shtaĭnom…», «Zelenym shatrom»… Tem interesnee uvidetʹ, kak iz «musora zhizni» vyplavliaetsia literatura i kak on stanovitsia dlia avtora «sviashchennym», i uzhe nevozmozhno vybrositʹ nichego – ni oskolki i cherepki proshlogo, ni mysli, opyt, znaniia, dogadki, priobreteniia, utraty… Ėta kniga – besstrashnaia v svoeĭ otkrovennosti i doveritelʹnosti. Ulitskaia vpervye puskaet chitatelia v svoĭ mir, vstupaet s nim v dialog uzhe ne posredstvom khudozhestvennykh obrazov, a priamo i doverchivo – glaza v glaza.  Osobennosti upakovki: TSvet Seryĭ, Belyĭ</t>
  </si>
  <si>
    <t>Время действия романа «Казус Кукоцкого» – сороковые-шестидесятые: излет сталинской эпохи, разгром генетики, смерть тирана, оттепель, первые джазмены. На фоне всех этих событий – жизнь Павла Алексеевича Кукоцкого, гениального врача, наделенного даром «внутривидения». Телесность и, казалось бы, самая грубая физиология (здесь автор не боится подойти к самому краю) тесно сплетаются с темой судьбы - в высоком, почти древнегреческом ее понимании.  Людмила Улицкая – одна из самых уважаемых и читаемых авторов современной России, чьи произведения переведены более чем на 20 языков_ по мотивам ее книг снимают фильмы, ставят спектакли. Лауреат престижных российских и зарубежных литературных премий, в 2014 году награждена Орденом Почетного легиона Франции.    Роман о гениальном враче, наделенном уникальным даром «внутривидения»    Премии «Русский Букер»,   «Москва-Пенне»</t>
  </si>
  <si>
    <t>The time of the novel "Kukotsky's Incident" is the forties-sixties: the end of the Stalin era, the defeat of genetics, the death of a tyrant, the thaw, the first jazzmen. Against the background of all these events is the life of Pavel Alekseevich Kukotsky, a brilliant doctor endowed with the gift of "intra–vision". Physicality and, it would seem, the crudest physiology (here the author is not afraid to go to the very edge) are closely intertwined with the theme of fate - in a high, almost ancient Greek understanding of it.  Lyudmila Ulitskaya is one of the most respected and widely read authors of modern Russia, whose works have been translated into more than 20 languages_ films are made based on her books, performances are staged. Laureate of prestigious Russian and foreign literary awards, in 2014 she was awarded the Order of the Legion of Honor of France.    A novel about a brilliant doctor endowed with a unique gift of "intravision"    Russian Booker Awards,   "Moscow-Penne"</t>
  </si>
  <si>
    <t>Vremia deĭstviia romana «Kazus Kukotskogo» – sorokovye-shestidesiatye: izlet stalinskoĭ ėpokhi, razgrom genetiki, smertʹ tirana, ottepelʹ, pervye dzhazmeny. Na fone vsekh ėtikh sobytiĭ – zhiznʹ Pavla Alekseevicha Kukotskogo, genialʹnogo vracha, nadelennogo darom «vnutrivideniia». Telesnostʹ i, kazalosʹ by, samaia grubaia fiziologiia (zdesʹ avtor ne boitsia podoĭti k samomu kraiu) tesno spletaiutsia s temoĭ sudʹby - v vysokom, pochti drevnegrecheskom ee ponimanii.  Liudmila Ulitskaia – odna iz samykh uvazhaemykh i chitaemykh avtorov sovremennoĭ Rossii, chʹi proizvedeniia perevedeny bolee chem na 20 iazykov_ po motivam ee knig snimaiut filʹmy, staviat spektakli. Laureat prestizhnykh rossiĭskikh i zarubezhnykh literaturnykh premiĭ, v 2014 godu nagrazhdena Ordenom Pochetnogo legiona Frantsii.    Roman o genialʹnom vrache, nadelennom unikalʹnym darom «vnutrivideniia»    Premii «Russkiĭ Buker»,   «Moskva-Penne»</t>
  </si>
  <si>
    <t>В XV веке к искусному стеклодуву обратился таинственный незнакомец, который попросил сделать бутылку по его чертежам. Этот сосуд обладал странными свойствами, с его помощью можно было путешествовать во времени...   Лида в свой день рождения заблудилась в лесу и вышла на заброшенный секретный институт, где нашла необычную бутылку. Перевернув ее, девушка оказалась в другом времени и попала в эпицентр криминальных событий! Лида случайно стала важной свидетельницей по делу об убийстве бизнесмена Кулакова.   Читайте новый детектив Наталии Александровой!</t>
  </si>
  <si>
    <t>In the XV century, a mysterious stranger turned to a skilled glassblower, who asked him to make a bottle according to his drawings. This vessel had strange properties, it was possible to travel through time with its help...   Lida got lost in the woods on her birthday and went out to an abandoned secret institute, where she found an unusual bottle. Turning it over, the girl found herself in another time and got into the epicenter of criminal events! Lida accidentally became an important witness in the murder of businessman Kulakov.   Read Natalia Alexandrova's new detective story!</t>
  </si>
  <si>
    <t>V XV veke k iskusnomu stekloduvu obratilsia tainstvennyĭ neznakomets, kotoryĭ poprosil sdelatʹ butylku po ego chertezham. Ėtot sosud obladal strannymi svoĭstvami, s ego pomoshchʹiu mozhno bylo puteshestvovatʹ vo vremeni...   Lida v svoĭ denʹ rozhdeniia zabludilasʹ v lesu i vyshla na zabroshennyĭ sekretnyĭ institut, gde nashla neobychnuiu butylku. Perevernuv ee, devushka okazalasʹ v drugom vremeni i popala v ėpitsentr kriminalʹnykh sobytiĭ! Lida sluchaĭno stala vazhnoĭ svidetelʹnitseĭ po delu ob ubiĭstve biznesmena Kulakova.   Chitaĭte novyĭ detektiv Natalii Aleksandrovoĭ!</t>
  </si>
  <si>
    <t>НАЦИОНАЛЬНЫЙ БЕСТСЕЛЛЕР ГЕРМАНИИ. ТОП БЕСТСЕЛЛЕРОВ SPIEGEL.   ЗДЕСЬ ВСЕ МОЛЧАТ. ИЛИ УМИРАЮТ…   Она приехала в Гамбург на стажировку. Сняла комнату в частном доме на берегу канала. Быстро подружилась с соседкой. А на следующий день та исчезла без следа. Это странно. Но она еще не знает: это не только странно. Но и страшно…   Андреас Винкельманн зарекомендовал себя одним из ведущих немецких авторов в жанре остросюжетной литературы. Написал более 20 романов, большая часть из которых стали национальными бестселлерами.</t>
  </si>
  <si>
    <t>THE NATIONAL BESTSELLER OF GERMANY. TOP SPIEGEL BESTSELLERS.   EVERYONE IS SILENT HERE. OR DIE…   She came to Hamburg for an internship. I rented a room in a private house on the canal bank. I quickly became friends with my neighbor. And the next day she disappeared without a trace. This is strange. But she doesn't know yet: It's not only weird. But it's also scary…   Andreas Winkelmann has established himself as one of the leading German authors in the genre of action-packed literature. He has written more than 20 novels, most of which have become national bestsellers.</t>
  </si>
  <si>
    <t>NATSIONALʹNYĬ BESTSELLER GERMANII. TOP BESTSELLEROV SPIEGEL.   ZDESʹ VSE MOLChAT. ILI UMIRAIUT…   Ona priekhala v Gamburg na stazhirovku. Sniala komnatu v chastnom dome na beregu kanala. Bystro podruzhilasʹ s sosedkoĭ. A na sleduiushchiĭ denʹ ta ischezla bez sleda. Ėto stranno. No ona eshche ne znaet: ėto ne tolʹko stranno. No i strashno…   Andreas Vinkelʹmann zarekomendoval sebia odnim iz vedushchikh nemetskikh avtorov v zhanre ostrosiuzhetnoĭ literatury. Napisal bolee 20 romanov, bolʹshaia chastʹ iz kotorykh stali natsionalʹnymi bestsellerami.</t>
  </si>
  <si>
    <t>Следователь Лена Крошина расследует новое дело. Три молодые девушки обнаружены на скамейках у кинотеатров, рядом с телами плеер, из которого звучит популярная в прошлом мелодия. Они одинаково одеты и похожи друг на друга. Но как связаны с этими убийствами бывшие мужчины самой Лены — фотограф Никита Кольцов и писатель Павел Голицын, в чьем новом романе следователь, которая очень напоминает Лену Крошину, раскрывает практически такое же дело? А может, корни лежат в далеком прошлом самой Крошиной?   Марину Крамер недаром называют королевой криминальной мелодрамы. Ей ли не знать, как причудливо переплетаются в жизни дерзкие злодеяния и преступная любовь, как жгучий темперамент подчиняет себе обстоятельства и диктует собственную волю событиям. Ее героиням предстоят жестокие испытания — кровавые разборки, искушение плотскими наслаждениями, предательство роковых красавцев. Перед ними вся гамма чувств — от любви до ненависти.</t>
  </si>
  <si>
    <t>Investigator Lena Kroshina is investigating a new case. Three young girls were found on benches near cinemas, next to the bodies of a player from which a popular melody sounds in the past. They are dressed the same and look alike. But how are Lena's former men connected to these murders — photographer Nikita Koltsov and writer Pavel Golitsyn, in whose new novel the investigator, who closely resembles Lena Kroshina, solves almost the same case? Or maybe the roots lie in the distant past of the Crumb itself?   Marina Kramer is called the queen of crime melodrama for a reason. She knows how strangely daring atrocities and criminal love are intertwined in life, how a burning temperament subordinates circumstances and dictates its own will to events. Her heroines will face cruel trials — bloody showdowns, the temptation of carnal pleasures, the betrayal of fatal beauties. They have the whole gamut of feelings in front of them — from love to hate.</t>
  </si>
  <si>
    <t>Sledovatelʹ Lena Kroshina rassleduet novoe delo. Tri molodye devushki obnaruzheny na skameĭkakh u kinoteatrov, riadom s telami pleer, iz kotorogo zvuchit populiarnaia v proshlom melodiia. Oni odinakovo odety i pokhozhi drug na druga. No kak sviazany s ėtimi ubiĭstvami byvshie muzhchiny samoĭ Leny — fotograf Nikita Kolʹtsov i pisatelʹ Pavel Golitsyn, v chʹem novom romane sledovatelʹ, kotoraia ochenʹ napominaet Lenu Kroshinu, raskryvaet prakticheski takoe zhe delo? A mozhet, korni lezhat v dalekom proshlom samoĭ Kroshinoĭ?   Marinu Kramer nedarom nazyvaiut korolevoĭ kriminalʹnoĭ melodramy. Eĭ li ne znatʹ, kak prichudlivo perepletaiutsia v zhizni derzkie zlodeianiia i prestupnaia liubovʹ, kak zhguchiĭ temperament podchiniaet sebe obstoiatelʹstva i diktuet sobstvennuiu voliu sobytiiam. Ee geroiniam predstoiat zhestokie ispytaniia — krovavye razborki, iskushenie plotskimi naslazhdeniiami, predatelʹstvo rokovykh krasavtsev. Pered nimi vsia gamma chuvstv — ot liubvi do nenavisti.</t>
  </si>
  <si>
    <t>Легендарный детективный тандем Леонов-Макеев. «Помогите, он их всех убил!» – такое необычное сообщение пришло на телефон воспитательницы детского дома от ее бывшей подопечной Тони. Несколько лет назад девочку удочерила супружеская пара Шишковских. Их сын Елизар незадолго до этого умер при странных обстоятельствах… Сообщение оказалось правдой – супруги были жестоко убиты у себя дома именно в этот день. Тоня бесследно исчезла. Полковники МВД Гуров и Крячко с камеры видеонаблюдения получают изображение подозрительного парня, который за несколько минут до убийства входил в подъезд дома, где проживали погибшие. Как он выходил, и была ли с ним девочка, выяснить не удалось. К удивлению сыщиков, одна из свидетельниц опознала в незнакомце… давно умершего Елизара… Николай Леонов, в прошлом следователь МУРа, не понаслышке знал, как раскрываются самые запутанные уголовные дела. Поэтому каждая его книга — это правдивая захватывающая история с непредсказуемой интригой и неожиданным финалом. Главный герой этих книг, полковник Лев Гуров — сыщик высокого класса, к тому же с массой положительных человеческих качеств. Его уважают друзья, боятся враги и любят женщины. Он — настоящий отечественный супермен. Романы о Льве Гурове вот уже сорок лет неизменно привлекают поклонников отечественного детектива. Ставшая классической серия «Черная кошка» насчитывает более 200 книг, вышедших тиражом в десятки миллионов экземпляров.</t>
  </si>
  <si>
    <t>The legendary Leonov-Makeev detective tandem. "Help, he killed them all!" – such an unusual message came to the phone of the orphanage teacher from her former ward Tony. A few years ago, the girl was adopted by a married couple of Shishkovskys. Their son Elizar had died shortly before under strange circumstances… The message turned out to be true – the couple were brutally murdered at home on that very day. Tonya disappeared without a trace. Interior Ministry colonels Gurov and Kryachko from a surveillance camera receive an image of a suspicious guy who, a few minutes before the murder, entered the entrance of the house where the victims lived. It was not possible to find out how he went out, and whether the girl was with him. To the surprise of the detectives, one of the witnesses identified the stranger as... the long-dead Elizar… Nikolai Leonov, a former MOORE investigator, knew firsthand how the most complicated criminal cases are solved. Therefore, each of his books is a true, exciting story with unpredictable intrigue and an unexpected ending. The main character of these books, Colonel Lev Gurov, is a high—class detective, moreover, with a lot of positive human qualities. He is respected by friends, feared by enemies, and loved by women. He is a real domestic superman. Novels about Lev Gurov have been consistently attracting fans of the domestic detective for forty years. The Black Cat series, which has become a classic, has more than 200 books published in tens of millions of copies.</t>
  </si>
  <si>
    <t>Legendarnyĭ detektivnyĭ tandem Leonov-Makeev. «Pomogite, on ikh vsekh ubil!» – takoe neobychnoe soobshchenie prishlo na telefon vospitatelʹnitsy detskogo doma ot ee byvsheĭ podopechnoĭ Toni. Neskolʹko let nazad devochku udocherila supruzheskaia para Shishkovskikh. Ikh syn Elizar nezadolgo do ėtogo umer pri strannykh obstoiatelʹstvakh… Soobshchenie okazalosʹ pravdoĭ – suprugi byli zhestoko ubity u sebia doma imenno v ėtot denʹ. Tonia bessledno ischezla. Polkovniki MVD Gurov i Kriachko s kamery videonabliudeniia poluchaiut izobrazhenie podozritelʹnogo parnia, kotoryĭ za neskolʹko minut do ubiĭstva vkhodil v podʺezd doma, gde prozhivali pogibshie. Kak on vykhodil, i byla li s nim devochka, vyiasnitʹ ne udalosʹ. K udivleniiu syshchikov, odna iz svidetelʹnits opoznala v neznakomtse… davno umershego Elizara… Nikolaĭ Leonov, v proshlom sledovatelʹ MURa, ne ponaslyshke znal, kak raskryvaiutsia samye zaputannye ugolovnye dela. Poėtomu kazhdaia ego kniga — ėto pravdivaia zakhvatyvaiushchaia istoriia s nepredskazuemoĭ intrigoĭ i neozhidannym finalom. Glavnyĭ geroĭ ėtikh knig, polkovnik Lev Gurov — syshchik vysokogo klassa, k tomu zhe s massoĭ polozhitelʹnykh chelovecheskikh kachestv. Ego uvazhaiut druzʹia, boiatsia vragi i liubiat zhenshchiny. On — nastoiashchiĭ otechestvennyĭ supermen. Romany o Lʹve Gurove vot uzhe sorok let neizmenno privlekaiut poklonnikov otechestvennogo detektiva. Stavshaia klassicheskoĭ seriia «Chernaia koshka» naschityvaet bolee 200 knig, vyshedshikh tirazhom v desiatki millionov ėkzempliarov.</t>
  </si>
  <si>
    <t>Напрасно Таня Садовникова надеялась, что ей удастся остепениться, стать идеальной матерью и хорошей хозяйкой. Семейные отношения не сложились, но она не отказывается помочь своему бывшему, когда у того при загадочных обстоятельствах погибает отец. По официальной версии причиной стали проблемы со здоровьем, однако Таня и Денис начинают собственное расследование. Вскоре становится ясно: подобная смерть — далеко не единственная, по всей стране пострадали десятки людей. Татьяна горит желанием спасти их, но в итоге сама оказывается в смертельной опасности…  Закрученная интрига, понятные и близкие читателю персонажи, современные проблемы — вот секрет успеха хорошего детектива за авторством Литвиновых. Следствие вновь ведут хорошо известные читателям по романам и телесериалам герои — авантюристка Татьяна Садовникова и ее отчим, отставной полковник внешней разведки Валерий Ходасевич.</t>
  </si>
  <si>
    <t>In vain Tanya Sadovnikova hoped that she would be able to settle down, become an ideal mother and a good hostess. Family relations did not work out, but she does not refuse to help her ex when his father dies under mysterious circumstances. According to the official version, the cause was health problems, but Tanya and Denis are starting their own investigation. It soon becomes clear that such a death is far from the only one, dozens of people were injured throughout the country. Tatiana is eager to save them, but in the end she finds herself in mortal danger.…  Twisted intrigue, characters understandable and close to the reader, modern problems — this is the secret of the success of a good detective story by the Litvinovs. The investigation is again being conducted by well—known characters from novels and television series - the adventurer Tatyana Sadovnikova and her stepfather, retired colonel of foreign intelligence Valery Khodasevich.</t>
  </si>
  <si>
    <t>Naprasno Tania Sadovnikova nadeialasʹ, chto eĭ udastsia ostepenitʹsia, statʹ idealʹnoĭ materʹiu i khorosheĭ khoziaĭkoĭ. Semeĭnye otnosheniia ne slozhilisʹ, no ona ne otkazyvaetsia pomochʹ svoemu byvshemu, kogda u togo pri zagadochnykh obstoiatelʹstvakh pogibaet otets. Po ofitsialʹnoĭ versii prichinoĭ stali problemy so zdorovʹem, odnako Tania i Denis nachinaiut sobstvennoe rassledovanie. Vskore stanovitsia iasno: podobnaia smertʹ — daleko ne edinstvennaia, po vseĭ strane postradali desiatki liudeĭ. Tatʹiana gorit zhelaniem spasti ikh, no v itoge sama okazyvaetsia v smertelʹnoĭ opasnosti…  Zakruchennaia intriga, poniatnye i blizkie chitateliu personazhi, sovremennye problemy — vot sekret uspekha khoroshego detektiva za avtorstvom Litvinovykh. Sledstvie vnovʹ vedut khorosho izvestnye chitateliam po romanam i teleserialam geroi — avantiuristka Tatʹiana Sadovnikova i ee otchim, otstavnoĭ polkovnik vneshneĭ razvedki Valeriĭ Khodasevich.</t>
  </si>
  <si>
    <t>НАЦИОНАЛЬНЫЙ БЕСТСЕЛЛЕР КИТАЯ ОТ ПРЕПОДАВАТЕЛЯ КРИМИНАЛЬНОЙ ПСИХОЛОГИИ В УНИВЕРСИТЕТЕ УГОЛОВНОЙ ПОЛИЦИИ.  ОДИН ИЗ ЛУЧШИХ ОБРАЗЦОВ КИТАЙСКОГО ИЯМИСУ — ПОПУЛЯРНОГО В АЗИИ ТРИЛЛЕРА, ИССЛЕДУЮЩЕГО ТЕМНУЮ СТОРОНУ ЧЕЛОВЕЧЕСКОЙ НАТУРЫ.  ЗДЕСЬ ПСИХОЛОГИЯ СТАНОВИТСЯ ИГРОЙ, ИГРА — КВЕСТОМ, А КВЕСТ — СМЕРТЬЮ...  Профайлер. После окончания университета Фан Му поступает на службу в полицию. Теперь он — профайлер, распутывающий самые сложные преступления… Но однажды его чутье не дает осечку. Убийца. Студент Люо Цзяхай, задержан за убийство с особой жестокостью. Жертва — учительница, ради карьеры сломавшая жизнь его возлюбленной. Фан Му сочувствует преступнику и даже соглашается выступить в суде свидетелем защиты. Но вскоре подсудимый дерзко сбегает из изолятора. Более того: при этом друг и коллега Фан Му получает очень серьезные травмы — как физические, так и психологические. Психодрама. Чтобы помочь товарищу, профайлер соглашается на участие в психотерапевтических сеансах. Их цель: исцеление через повторное проживание травматического опыта. Но выясняется, что подобная терапия привлекает не только полицию. По городу прокатывается волна убийств, каждое из которых напоминает Фан Му кульминацию психодраматического сеанса. А через некоторое время на месте очередного убийства обнаруживается волос студента Люо Цзяхая…</t>
  </si>
  <si>
    <t>THE NATIONAL BESTSELLER OF CHINA FROM A PROFESSOR OF CRIMINAL PSYCHOLOGY AT THE UNIVERSITY OF CRIMINAL POLICE.  ONE OF THE BEST EXAMPLES OF CHINESE IYAMISU, A THRILLER POPULAR IN ASIA THAT EXPLORES THE DARK SIDE OF HUMAN NATURE.  HERE PSYCHOLOGY BECOMES A GAME, A GAME BECOMES A QUEST, AND A QUEST BECOMES DEATH...  The profiler. After graduating from university, Fan Mu joins the police force. Now he is a profiler, unraveling the most complex crimes… But one day his gut doesn't misfire. Killer. Student Luo Jiahai, detained for murder with extreme cruelty. The victim is a teacher who ruined his beloved's life for the sake of her career. Fan Mu sympathizes with the criminal and even agrees to act as a defense witness in court. But soon the defendant boldly escapes from the detention center. Moreover, at the same time, Fan Mu's friend and colleague receives very serious injuries, both physical and psychological. Psychodrama. To help a friend, the profiler agrees to participate in psychotherapy sessions. Their goal is healing through reliving a traumatic experience. But it turns out that such therapy attracts not only the police. A wave of murders is sweeping through the city, each of which reminds Fan Mu of the culmination of a psychodramatic session. And after a while, student Luo Jiahai's hair is found at the scene of another murder…</t>
  </si>
  <si>
    <t>NATSIONALʹNYĬ BESTSELLER KITAIA OT PREPODAVATELIA KRIMINALʹNOĬ PSIKhOLOGII V UNIVERSITETE UGOLOVNOĬ POLITSII.  ODIN IZ LUChShIKh OBRAZTSOV KITAĬSKOGO IIAMISU — POPULIARNOGO V AZII TRILLERA, ISSLEDUIUShchEGO TEMNUIU STORONU ChELOVEChESKOĬ NATURY.  ZDESʹ PSIKhOLOGIIA STANOVITSIA IGROĬ, IGRA — KVESTOM, A KVEST — SMERTʹIU...  Profaĭler. Posle okonchaniia universiteta Fan Mu postupaet na sluzhbu v politsiiu. Teperʹ on — profaĭler, rasputyvaiushchiĭ samye slozhnye prestupleniia… No odnazhdy ego chutʹe ne daet osechku. Ubiĭtsa. Student Liuo TSziakhaĭ, zaderzhan za ubiĭstvo s osoboĭ zhestokostʹiu. Zhertva — uchitelʹnitsa, radi karʹery slomavshaia zhiznʹ ego vozliublennoĭ. Fan Mu sochuvstvuet prestupniku i dazhe soglashaetsia vystupitʹ v sude svidetelem zashchity. No vskore podsudimyĭ derzko sbegaet iz izoliatora. Bolee togo: pri ėtom drug i kollega Fan Mu poluchaet ochenʹ serʹeznye travmy — kak fizicheskie, tak i psikhologicheskie. Psikhodrama. Chtoby pomochʹ tovarishchu, profaĭler soglashaetsia na uchastie v psikhoterapevticheskikh seansakh. Ikh tselʹ: istselenie cherez povtornoe prozhivanie travmaticheskogo opyta. No vyiasniaetsia, chto podobnaia terapiia privlekaet ne tolʹko politsiiu. Po gorodu prokatyvaetsia volna ubiĭstv, kazhdoe iz kotorykh napominaet Fan Mu kulʹminatsiiu psikhodramaticheskogo seansa. A cherez nekotoroe vremia na meste ocherednogo ubiĭstva obnaruzhivaetsia volos studenta Liuo TSziakhaia…</t>
  </si>
  <si>
    <t>Боевые романы о сталинском спецназе – СМЕРШ. Общий тираж книг автора – более 10 миллионов экземпляров! Сентябрь 1944 года. Офицеры СМЕРШ Николай Коновалов и Василий Рябцев направляются со спецзаданием в небольшой городок Липень под Минском. По донесению разведки, в этих краях действуют немецкие диверсанты, которых прикрывает кто-то из местных жителей. Удается выяснить, что связь между фашистами и антисоветским подпольем осуществляется через некоего Пана. Как выглядит этот человек и где его искать, не знает никто – хитрый враг умело маскируется. Известно только, что он время от времени появляется на болотах, чтобы перекупить у бандитов награбленное добро. А что если там же скрываются и диверсанты… Оперативники решают одним ударом накрыть вражеское логово…</t>
  </si>
  <si>
    <t>Combat novels about Stalin's special forces – SMERSH. The total circulation of the author's books is more than 10 million copies! September 1944. SMERSH officers Nikolai Konovalov and Vasily Ryabtsev are sent on a special mission to the small town of Lipen near Minsk. According to intelligence reports, German saboteurs are operating in these parts, who are being covered by one of the locals. It is possible to find out that the connection between the fascists and the anti-Soviet underground is carried out through a certain Pan. No one knows what this man looks like and where to look for him – a cunning enemy skillfully disguises himself. It is only known that he appears from time to time in the swamps to buy stolen goods from bandits. What if saboteurs are hiding there too… The operatives decide to cover the enemy's lair with one blow…</t>
  </si>
  <si>
    <t>Boevye romany o stalinskom spetsnaze – SMERSh. Obshchiĭ tirazh knig avtora – bolee 10 millionov ėkzempliarov! Sentiabrʹ 1944 goda. Ofitsery SMERSh Nikolaĭ Konovalov i Vasiliĭ Riabtsev napravliaiutsia so spetszadaniem v nebolʹshoĭ gorodok Lipenʹ pod Minskom. Po doneseniiu razvedki, v ėtikh kraiakh deĭstvuiut nemetskie diversanty, kotorykh prikryvaet kto-to iz mestnykh zhiteleĭ. Udaetsia vyiasnitʹ, chto sviazʹ mezhdu fashistami i antisovetskim podpolʹem osushchestvliaetsia cherez nekoego Pana. Kak vygliadit ėtot chelovek i gde ego iskatʹ, ne znaet nikto – khitryĭ vrag umelo maskiruetsia. Izvestno tolʹko, chto on vremia ot vremeni poiavliaetsia na bolotakh, chtoby perekupitʹ u banditov nagrablennoe dobro. A chto esli tam zhe skryvaiutsia i diversanty… Operativniki reshaiut odnim udarom nakrytʹ vrazheskoe logovo…</t>
  </si>
  <si>
    <t>Идеальное преступление. В одно прекрасное утро учитель математики Чжан Дуншэн сталкивает своих богатых родственников со смотровой площадки национального парка Саньминшань. Все просчитано до мелочей. Полиция сочла это несчастным случаем. Близкие люди. Чжу Чаоян - лучший ученик школы. Из-за тяги к знаниям Чжу бесконечно одинок. Все меняется, когда в его жизнь неожиданно возвращается друг детства Дин Хао со своей названной сестренкой Пупу. Они сбежали из приюта для детей, чьи родители осуждены за убийство, и теперь отчаянно нуждаются в деньгах. Шантаж. Гуляя по парку, подростки случайно засняли на камеру совершенное Чжаном убийство. И теперь предлагают убийце выкупить компромат, готовые на всё, лишь бы достичь своей цели. Но и Чжан не намерен плясать под чужую дудку. И тогда начинается мрак...</t>
  </si>
  <si>
    <t>The perfect crime. One fine morning, math teacher Zhang Dongsheng pushes his rich relatives off the observation deck of Sanminshan National Park. Everything is calculated to the smallest detail. The police considered it an accident. Close people. Zhu Chaoyang is the best student of the school. Because of his thirst for knowledge, Zhu is endlessly lonely. Everything changes when his childhood friend Ding Hao unexpectedly returns to his life with his named sister Pupu. They escaped from a shelter for children whose parents were convicted of murder, and now they are in desperate need of money. Blackmail. While walking in the park, the teenagers accidentally filmed Zhang's murder on camera. And now they are offering the killer to buy back dirt, ready to do anything to achieve their goal. But Zhang also has no intention of dancing to someone else's tune. And then the darkness begins...</t>
  </si>
  <si>
    <t>Idealʹnoe prestuplenie. V odno prekrasnoe utro uchitelʹ matematiki Chzhan Dunshėn stalkivaet svoikh bogatykh rodstvennikov so smotrovoĭ ploshchadki natsionalʹnogo parka Sanʹminshanʹ. Vse proschitano do melocheĭ. Politsiia sochla ėto neschastnym sluchaem. Blizkie liudi. Chzhu Chaoian - luchshiĭ uchenik shkoly. Iz-za tiagi k znaniiam Chzhu beskonechno odinok. Vse meniaetsia, kogda v ego zhiznʹ neozhidanno vozvrashchaetsia drug detstva Din Khao so svoeĭ nazvannoĭ sestrenkoĭ Pupu. Oni sbezhali iz priiuta dlia deteĭ, chʹi roditeli osuzhdeny za ubiĭstvo, i teperʹ otchaianno nuzhdaiutsia v denʹgakh. Shantazh. Guliaia po parku, podrostki sluchaĭno zasniali na kameru sovershennoe Chzhanom ubiĭstvo. I teperʹ predlagaiut ubiĭtse vykupitʹ kompromat, gotovye na vsë, lishʹ by dostichʹ svoeĭ tseli. No i Chzhan ne nameren pliasatʹ pod chuzhuiu dudku. I togda nachinaetsia mrak...</t>
  </si>
  <si>
    <t>Сумасшествие – первый шаг к убийству. Особенно… если оно у тебя в крови Тайны и загадки, детектив-квест и любовный треугольник – идеально для поклонников трилогии «Игры наследников» Дженнифер Барнс.  Расследование в эстетике Темной академии.  Шесть эксцентричных самоубийств. Но пророчеств смерти, составленных гениальной злодейкой, – СЕМЬ! Значит, скоро умрет седьмой. Но кто он?  Кира Журавлева учится на психолога-криминалиста и стажируется в детективном бюро. Вместе с патологоанатомом Камилем Смирновым она расследует безнадежное дело о массовом самоубийстве. Перед гибелью каждая из жертв будто сошла с ума и покончила с собой жестоким и необычным способом. Танцуя на перилах моста. Завтракая грунтом. Играя на гитаре посреди скоростной автострады… Но не безумие несчастных пугает Киру. Ее вдруг начинают преследовать призраки прошлого. Кто-то плетет для нее кровавую паутину, тоже заставляя медленно сходить с ума. Кто же этот коварный паук-птицеед? Напарник по бюро? Старый знакомый? Или ее восставшая из мертвых кузина, когда-то предсказавшая эту трагедию?</t>
  </si>
  <si>
    <t>Madness is the first step to murder. Especially... if it's in your blood Mysteries and riddles, a detective quest and a love triangle are perfect for fans of Jennifer Barnes' "Games of Heirs" trilogy.  An investigation into the aesthetics of the Dark Academy.  Six eccentric suicides. But there are SEVEN prophecies of death, composed by a brilliant villainess! So the seventh one is going to die soon. But who is he?  Kira Zhuravleva is studying to become a criminologist psychologist and interns at a detective bureau. Together with pathologist Kamil Smirnov, she investigates a hopeless case of mass suicide. Before the death, each of the victims seemed to have gone mad and committed suicide in a cruel and unusual way. Dancing on the railing of the bridge. Having breakfast on the ground. Playing guitar in the middle of the expressway… But it's not the madness of the unfortunate that scares Kira. She is suddenly haunted by the ghosts of the past. Someone is weaving a bloody web for her, also making her slowly go crazy. Who is this insidious bird-eating spider? A partner in the bureau? An old acquaintance? Or her risen from the dead cousin, who once predicted this tragedy?</t>
  </si>
  <si>
    <t>Sumasshestvie – pervyĭ shag k ubiĭstvu. Osobenno… esli ono u tebia v krovi Taĭny i zagadki, detektiv-kvest i liubovnyĭ treugolʹnik – idealʹno dlia poklonnikov trilogii «Igry naslednikov» Dzhennifer Barns.  Rassledovanie v ėstetike Temnoĭ akademii.  Shestʹ ėkstsentrichnykh samoubiĭstv. No prorochestv smerti, sostavlennykh genialʹnoĭ zlodeĭkoĭ, – SEMʹ! Znachit, skoro umret sedʹmoĭ. No kto on?  Kira Zhuravleva uchitsia na psikhologa-kriminalista i stazhiruetsia v detektivnom biuro. Vmeste s patologoanatomom Kamilem Smirnovym ona rassleduet beznadezhnoe delo o massovom samoubiĭstve. Pered gibelʹiu kazhdaia iz zhertv budto soshla s uma i pokonchila s soboĭ zhestokim i neobychnym sposobom. Tantsuia na perilakh mosta. Zavtrakaia gruntom. Igraia na gitare posredi skorostnoĭ avtostrady… No ne bezumie neschastnykh pugaet Kiru. Ee vdrug nachinaiut presledovatʹ prizraki proshlogo. Kto-to pletet dlia nee krovavuiu pautinu, tozhe zastavliaia medlenno skhoditʹ s uma. Kto zhe ėtot kovarnyĭ pauk-ptitseed? Naparnik po biuro? Staryĭ znakomyĭ? Ili ee vosstavshaia iz mertvykh kuzina, kogda-to predskazavshaia ėtu tragediiu?</t>
  </si>
  <si>
    <t>Украдены редчайшие сокровища. При этом сейф не взломан, а посторонние в дом не входили. Что нужно, чтобы отыскать злодея? Правильно: собрать все семейство Октябрьских в усадьбе и пригласить в качестве детектива одного из лучших аналитиков страны. И ничего, что у каждого в семье свои тайны и проблемы: благодаря Ярославу Ладникову и его бывшей почти жене Соне Октябрьской они обязательно выплывут на поверхность. Почему бывшей? И правда. Может, настало время сделать ее настоящей?'</t>
  </si>
  <si>
    <t>The rarest treasures have been stolen. At the same time, the safe was not broken into, and no outsiders entered the house. What does it take to find the villain? That's right: gather the entire Oktyabrsky family at the manor and invite one of the best analysts in the country as a detective. And it's okay that everyone in the family has their own secrets and problems: thanks to Yaroslav Ladnikov and his ex-wife Sonya Oktyabrskaya, they will definitely come to the surface. Why the ex? It's true. Maybe it's time to make it real?'</t>
  </si>
  <si>
    <t>Ukradeny redchaĭshie sokrovishcha. Pri ėtom seĭf ne vzloman, a postoronnie v dom ne vkhodili. Chto nuzhno, chtoby otyskatʹ zlodeia? Pravilʹno: sobratʹ vse semeĭstvo Oktiabrʹskikh v usadʹbe i priglasitʹ v kachestve detektiva odnogo iz luchshikh analitikov strany. I nichego, chto u kazhdogo v semʹe svoi taĭny i problemy: blagodaria IAroslavu Ladnikovu i ego byvsheĭ pochti zhene Sone Oktiabrʹskoĭ oni obiazatelʹno vyplyvut na poverkhnostʹ. Pochemu byvsheĭ? I pravda. Mozhet, nastalo vremia sdelatʹ ee nastoiashcheĭ?'</t>
  </si>
  <si>
    <t>Заключительная часть дилогии молодежной прозы «Во власти чувств» Эмилии Вон! История любви принцессы мафии и ее телохранителя! История, от которой не захочется отрываться! Сердце принцессы мафии разбито. Ее возлюбленный Алессио предал доверие девушки. Их взаимное влечение переросло в страстные отношения, которым пришел конец. Но, может быть, еще есть шанс выбрать прощение и любовь? Алессио намерен доказать, что достоин любви Адрианы.    Для поклонников Софи Ларк и Аны Шерри! В оформлении использованы золотая фольга и софт-тач.</t>
  </si>
  <si>
    <t>The final part of the dilogy of youth prose "At the mercy of feelings" by Emilia Vaughn! The love story of a mafia princess and her bodyguard! A story you won't want to break away from! The mafia princess's heart is broken. Her lover Alessio betrayed the girl's trust. Their mutual attraction turned into a passionate relationship that came to an end. But maybe there is still a chance to choose forgiveness and love? Alessio intends to prove that he is worthy of Adriana's love.    For fans of Sophie Lark and Ana Sherry! The design uses gold foil and soft touch.</t>
  </si>
  <si>
    <t>Zakliuchitelʹnaia chastʹ dilogii molodezhnoĭ prozy «Vo vlasti chuvstv» Ėmilii Von! Istoriia liubvi printsessy mafii i ee telokhranitelia! Istoriia, ot kotoroĭ ne zakhochetsia otryvatʹsia! Serdtse printsessy mafii razbito. Ee vozliublennyĭ Alessio predal doverie devushki. Ikh vzaimnoe vlechenie pereroslo v strastnye otnosheniia, kotorym prishel konets. No, mozhet bytʹ, eshche estʹ shans vybratʹ proshchenie i liubovʹ? Alessio nameren dokazatʹ, chto dostoin liubvi Adriany.    Dlia poklonnikov Sofi Lark i Any Sherri! V oformlenii ispolʹzovany zolotaia folʹga i soft-tach.</t>
  </si>
  <si>
    <t>Продолжение роковой истории о страсти и предательстве.  (Первая часть дилогии — «Беременна от бандита. Книга 1».)  Я едва дышу... Цепляюсь за широкие плечи, налитые мускулами, чтобы не упасть. Но он и не собирается меня отпускать. Леон стискивает меня крепче с каждой секундой. Алчные губы шныряют по моему лицу, целуя губы, щеки, глаза, полные слез... От него не спрятаться и не убежать.  — Теперь ты — моя. Запомни.  БОЛЕЕ 14 000 ПРОДАННЫХ ЭКЗЕМПЛЯРОВ.  3000 ВЫСОКИХ ОЦЕНОК.  Боль и наслаждение переплелись в судьбе Лины. Она вынуждена быть любовницей опасного мафиози Леона Моретти, чтобы спасти жизни своих близких. Ей приходится передавать информацию о нем шантажистам и рисковать день за днем. Все усложняют чувства к Леону, которые неконтролируемо разгораются в сердце девушки. Лина не знает, что делать, ведь теперь она носит под сердцем его ребенка. Как далеко зайдет ложь и что произойдет, когда тот, кто не привык прощать, узнает правду?</t>
  </si>
  <si>
    <t>The continuation of the fatal story of passion and betrayal.  (The first part of the dilogy is "Pregnant by a bandit. Book 1".)  I can barely breathe... I cling to my broad shoulders, filled with muscles, so as not to fall. But he's not going to let me go either. Leon is squeezing me tighter by the second. Greedy lips are darting across my face, kissing lips, cheeks, eyes full of tears... There is no hiding or running away from him.  "You're mine now. Remember.  MORE THAN 14,000 COPIES SOLD.  3000 HIGH MARKS.  Pain and pleasure are intertwined in Lina's fate. She is forced to be the mistress of dangerous mobster Leon Moretti in order to save the lives of her loved ones. She has to pass information about him to blackmailers and take risks day after day. Everything is complicated by feelings for Leon, which uncontrollably flare up in the girl's heart. Lina does not know what to do, because now she is carrying his child under her heart. How far will the lie go and what happens when someone who is not used to forgiving finds out the truth?</t>
  </si>
  <si>
    <t>Prodolzhenie rokovoĭ istorii o strasti i predatelʹstve.  (Pervaia chastʹ dilogii — «Beremenna ot bandita. Kniga 1».)  IA edva dyshu... TSepliaiusʹ za shirokie plechi, nalitye muskulami, chtoby ne upastʹ. No on i ne sobiraetsia menia otpuskatʹ. Leon stiskivaet menia krepche s kazhdoĭ sekundoĭ. Alchnye guby shnyriaiut po moemu litsu, tseluia guby, shcheki, glaza, polnye slez... Ot nego ne spriatatʹsia i ne ubezhatʹ.  — Teperʹ ty — moia. Zapomni.  BOLEE 14 000 PRODANNYKh ĖKZEMPLIAROV.  3000 VYSOKIKh OTSENOK.  Bolʹ i naslazhdenie pereplelisʹ v sudʹbe Liny. Ona vynuzhdena bytʹ liubovnitseĭ opasnogo mafiozi Leona Moretti, chtoby spasti zhizni svoikh blizkikh. Eĭ prikhoditsia peredavatʹ informatsiiu o nem shantazhistam i riskovatʹ denʹ za dnem. Vse uslozhniaiut chuvstva k Leonu, kotorye nekontroliruemo razgoraiutsia v serdtse devushki. Lina ne znaet, chto delatʹ, vedʹ teperʹ ona nosit pod serdtsem ego rebenka. Kak daleko zaĭdet lozhʹ i chto proizoĭdet, kogda tot, kto ne privyk proshchatʹ, uznaet pravdu?</t>
  </si>
  <si>
    <t>На чердаке родительского дома Клара находит стопку старых открыток. Они заставляют ее усомниться во всей своей жизни. Кажется, история ее семьи пропитана ложью.   Отец Клары страдает болезнью Альцгеймера и не может пролить свет на тайны прошлого, а брат наотрез отказывается ей помогать.  Разрываясь между преданностью своей семье и страхом узнать правду, обнаруживая давно потерянных родственников, Кара ищет ответы на вопросы, чтобы сложить все пазлы в одну общую картину. Но это оказывается не так просто, ведь ложь имеет обыкновение множиться...</t>
  </si>
  <si>
    <t>In the attic of her parents' house, Clara finds a stack of old postcards. They make her doubt her whole life. It seems that her family's story is steeped in lies.   Clara's father suffers from Alzheimer's disease and cannot shed light on the mysteries of the past, and her brother flatly refuses to help her.  Torn between devotion to her family and the fear of finding out the truth, discovering long-lost relatives, Kara searches for answers to questions in order to put all the puzzles into one big picture. But it turns out to be not so easy, because lies tend to multiply...</t>
  </si>
  <si>
    <t>Na cherdake roditelʹskogo doma Klara nakhodit stopku starykh otkrytok. Oni zastavliaiut ee usomnitʹsia vo vseĭ svoeĭ zhizni. Kazhetsia, istoriia ee semʹi propitana lozhʹiu.   Otets Klary stradaet boleznʹiu Alʹtsgeĭmera i ne mozhet prolitʹ svet na taĭny proshlogo, a brat naotrez otkazyvaetsia eĭ pomogatʹ.  Razryvaiasʹ mezhdu predannostʹiu svoeĭ semʹe i strakhom uznatʹ pravdu, obnaruzhivaia davno poteriannykh rodstvennikov, Kara ishchet otvety na voprosy, chtoby slozhitʹ vse pazly v odnu obshchuiu kartinu. No ėto okazyvaetsia ne tak prosto, vedʹ lozhʹ imeet obyknovenie mnozhitʹsia...</t>
  </si>
  <si>
    <t>До сих пор Бен Черч никогда не совершал ничего экстраординарного. Теперь ему нужно наверстать упущенное, пока он еще может.Бен оставляет все привычное позади и оказывается перед своей любимой картиной Леонардо да Винчи.  Жизнь Виты Эмброуз с нескончаемыми вечеринками, работой в галерее Лондона и потрясающей одеждой выглядит безумно гламурно, но на самом деле Вита не видит в ней никакого смысла. Она слишком много пережила и слишком многое потеряла. Вот почему она с головой уходит в изучение самой загадочной картины всей выставки.   Связь Бена и Виты непосредственная, спонтанная и страстная. Но часики тикают. Смогут ли они вместе заставить время остановиться? Удастся ли им найти способ сделать так, чтобы их любовь жила вечно? Потому что каждое мгновение имеет значение, особенно если оно может стать последним...</t>
  </si>
  <si>
    <t>So far, Ben Church has never done anything extraordinary. Now he needs to catch up while he still can.Ben leaves everything familiar behind and finds himself in front of his favorite Leonardo da Vinci painting.  Vita Ambrose's life with endless parties, work in a London gallery and amazing clothes looks insanely glamorous, but in fact Vita does not see any sense in it. She's been through too much and lost too much. That's why she plunges headlong into studying the most mysterious painting of the entire exhibition.   Ben and Vita's bond is immediate, spontaneous and passionate. But the clock is ticking. Will they be able to make time stop together? Will they be able to find a way to make their love live forever? Because every moment matters, especially if it may be the last...</t>
  </si>
  <si>
    <t>Do sikh por Ben Cherch nikogda ne sovershal nichego ėkstraordinarnogo. Teperʹ emu nuzhno naverstatʹ upushchennoe, poka on eshche mozhet.Ben ostavliaet vse privychnoe pozadi i okazyvaetsia pered svoeĭ liubimoĭ kartinoĭ Leonardo da Vinchi.  Zhiznʹ Vity Ėmbrouz s neskonchaemymi vecherinkami, rabotoĭ v galeree Londona i potriasaiushcheĭ odezhdoĭ vygliadit bezumno glamurno, no na samom dele Vita ne vidit v neĭ nikakogo smysla. Ona slishkom mnogo perezhila i slishkom mnogoe poteriala. Vot pochemu ona s golovoĭ ukhodit v izuchenie samoĭ zagadochnoĭ kartiny vseĭ vystavki.   Sviazʹ Bena i Vity neposredstvennaia, spontannaia i strastnaia. No chasiki tikaiut. Smogut li oni vmeste zastavitʹ vremia ostanovitʹsia? Udastsia li im naĭti sposob sdelatʹ tak, chtoby ikh liubovʹ zhila vechno? Potomu chto kazhdoe mgnovenie imeet znachenie, osobenno esli ono mozhet statʹ poslednim...</t>
  </si>
  <si>
    <t>Самое главное в серии «Уютный роман» — это возможность закутаться в новую историю, как в теплый плед, и приятно провести свой свободный вечер.  Тиражи раскупаются уже за первые недели продаж! Успейте ухватить себе кусочек уюта!</t>
  </si>
  <si>
    <t>The most important thing in the Cozy Romance series is the opportunity to wrap yourself in a new story, like in a warm blanket, and have a nice free evening.  The copies are sold out already in the first weeks of sales! Have time to grab a piece of comfort for yourself!</t>
  </si>
  <si>
    <t>Samoe glavnoe v serii «Uiutnyĭ roman» — ėto vozmozhnostʹ zakutatʹsia v novuiu istoriiu, kak v teplyĭ pled, i priiatno provesti svoĭ svobodnyĭ vecher.  Tirazhi raskupaiutsia uzhe za pervye nedeli prodazh! Uspeĭte ukhvatitʹ sebe kusochek uiuta!</t>
  </si>
  <si>
    <t>Герои Юлии Оайдер живут, чувствуют, боятся, стесняются и переживают еще много других ярких и таких близких и понятных всех нам эмоций! Мы наблюдаем, как они шаг за шагом пытаются прощупать верный путь, не наделать ошибок, справиться со сложными жизненными задачками. Но куда же без дров, которые так и хочется наломать! Остается лишь наблюдать и надеяться, что искренность, доброта и желание бороться за свое счастье помогут молодым героям добраться до счастливого финала.   Злата и Глеб друзья настолько близкие, что прям не разлей вода. Но... действительно ли это просто дружба? И что будет, если задаться подобным вопросом? В один прекрасный день отношения, казавшиеся простыми и понятными, сталкиваются с препятствием. И как его преодолеть, если в сердце начинают селиться сомнения, способные погубить все лучшее, что было между ними?</t>
  </si>
  <si>
    <t>Julia Oider's characters live, feel, are afraid, shy and experience many other bright and such close and understandable emotions for all of us! We watch them step by step trying to feel the right way, not to make mistakes, to cope with difficult life tasks. But where can you go without firewood, which you just want to break! It remains only to observe and hope that sincerity, kindness and the desire to fight for their happiness will help the young heroes reach a happy ending.   Zlata and Gleb are friends so close that they are just like water. But... Is it really just a friendship? And what happens if you ask yourself a similar question? One day, a relationship that seemed simple and understandable runs into an obstacle. And how to overcome it if doubts begin to settle in the heart, capable of destroying all the best that was between them?</t>
  </si>
  <si>
    <t>Geroi IUlii Oaĭder zhivut, chuvstvuiut, boiatsia, stesniaiutsia i perezhivaiut eshche mnogo drugikh iarkikh i takikh blizkikh i poniatnykh vsekh nam ėmotsiĭ! My nabliudaem, kak oni shag za shagom pytaiutsia proshchupatʹ vernyĭ putʹ, ne nadelatʹ oshibok, spravitʹsia so slozhnymi zhiznennymi zadachkami. No kuda zhe bez drov, kotorye tak i khochetsia nalomatʹ! Ostaetsia lishʹ nabliudatʹ i nadeiatʹsia, chto iskrennostʹ, dobrota i zhelanie borotʹsia za svoe schastʹe pomogut molodym geroiam dobratʹsia do schastlivogo finala.   Zlata i Gleb druzʹia nastolʹko blizkie, chto priam ne razleĭ voda. No... deĭstvitelʹno li ėto prosto druzhba? I chto budet, esli zadatʹsia podobnym voprosom? V odin prekrasnyĭ denʹ otnosheniia, kazavshiesia prostymi i poniatnymi, stalkivaiutsia s prepiatstviem. I kak ego preodoletʹ, esli v serdtse nachinaiut selitʹsia somneniia, sposobnye pogubitʹ vse luchshee, chto bylo mezhdu nimi?</t>
  </si>
  <si>
    <t>Трогательная, чувственная и трепетная история о многолетней любви, разбитом сердце, дружбе и втором шансе от автора бестселлеров Amazon Кэнди Стайнер. Для всех любителей драмы и поклонников творчества Эммы Скотт, Сесилии Ахерн и Колин Гувер. В объятиях брата моей лучшей подруги я как никогда близка к греху. Взгляд Тайлера скользит по моим губам, и я вспоминаю, как впервые поцеловала его семь лет назад, прежде чем покинула этот город и поклялась никогда не возвращаться. Его руки сжимают мою талию, и я вспоминаю боль, когда он отверг меня, и весь мой мир рухнул. Мы не принадлежим друг другу и не должны целоваться.   Я старалась держаться подальше от Тайлера, но, когда свадьба его сестры возвращает нас в тот же город, в тот же дом, я не могу избежать встречи с ним, как бы ни старалась. Он всегда рядом, его темные глаза завораживают, маня в свои глубины. Воспоминания о нас тянут меня под воду, и когда Тайлер улыбается, у меня перехватывает дыхание. Я не могу вырваться из его хватки. Если он поцелует меня прямо сейчас, я утону. И заберу его с собой… Теперь я умоляю Тайлера заставить меня ненавидеть его, зная, что он никогда не сможет.   «Я давно не плакала навзрыд над книгой. Кэнди вырвала мое сердце, растоптала его, а потом собрала по осколкам…» — Amazon   Невероятно эмоциональная история о чувствах, которая заставит ваше сердце сжиматься от нежности и тоски! Книга станет настоящим украшением полок! Мерцающая бумага и фольга на обложке, а также уникальное внутреннее оформление!</t>
  </si>
  <si>
    <t>A touching, sensual and quivering story about long-term love, heartbreak, friendship and a second chance from Amazon bestselling author Candy Steiner. For all drama lovers and fans of the work of Emma Scott, Cecilia Ahern and Colleen Hoover. In the arms of my best friend's brother, I am closer to sin than ever. Tyler's gaze slides over my lips, and I remember the first time I kissed him seven years ago, before I left this city and vowed never to return. His hands squeeze my waist, and I remember the pain when he rejected me and my whole world collapsed. We don't belong together and we shouldn't kiss.   I tried to stay away from Tyler, but when his sister's wedding brings us back to the same city, to the same house, I can't avoid meeting him no matter how hard I try. He is always there, his dark eyes are mesmerizing, beckoning into their depths. The memories of us pull me underwater, and when Tyler smiles, my breath catches in my throat. I can't get out of his grip. If he kisses me right now, I'll drown. And I'll take him with me.… Now I'm begging Tyler to make me hate him, knowing he'll never be able to.   "I haven't cried over a book in a long time. Candy tore out my heart, trampled it, and then put it back together..." — Amazon   An incredibly emotional story about feelings that will make your heart contract with tenderness and longing! The book will become a real decoration of the shelves! Shimmering paper and foil on the cover, as well as a unique interior design!</t>
  </si>
  <si>
    <t>Trogatelʹnaia, chuvstvennaia i trepetnaia istoriia o mnogoletneĭ liubvi, razbitom serdtse, druzhbe i vtorom shanse ot avtora bestsellerov Amazon Kėndi Staĭner. Dlia vsekh liubiteleĭ dramy i poklonnikov tvorchestva Ėmmy Skott, Sesilii Akhern i Kolin Guver. V obʺiatiiakh brata moeĭ luchsheĭ podrugi ia kak nikogda blizka k grekhu. Vzgliad Taĭlera skolʹzit po moim gubam, i ia vspominaiu, kak vpervye potselovala ego semʹ let nazad, prezhde chem pokinula ėtot gorod i poklialasʹ nikogda ne vozvrashchatʹsia. Ego ruki szhimaiut moiu taliiu, i ia vspominaiu bolʹ, kogda on otverg menia, i vesʹ moĭ mir rukhnul. My ne prinadlezhim drug drugu i ne dolzhny tselovatʹsia.   IA staralasʹ derzhatʹsia podalʹshe ot Taĭlera, no, kogda svadʹba ego sestry vozvrashchaet nas v tot zhe gorod, v tot zhe dom, ia ne mogu izbezhatʹ vstrechi s nim, kak by ni staralasʹ. On vsegda riadom, ego temnye glaza zavorazhivaiut, mania v svoi glubiny. Vospominaniia o nas tianut menia pod vodu, i kogda Taĭler ulybaetsia, u menia perekhvatyvaet dykhanie. IA ne mogu vyrvatʹsia iz ego khvatki. Esli on potseluet menia priamo seĭchas, ia utonu. I zaberu ego s soboĭ… Teperʹ ia umoliaiu Taĭlera zastavitʹ menia nenavidetʹ ego, znaia, chto on nikogda ne smozhet.   «IA davno ne plakala navzryd nad knigoĭ. Kėndi vyrvala moe serdtse, rastoptala ego, a potom sobrala po oskolkam…» — Amazon   Neveroiatno ėmotsionalʹnaia istoriia o chuvstvakh, kotoraia zastavit vashe serdtse szhimatʹsia ot nezhnosti i toski! Kniga stanet nastoiashchim ukrasheniem polok! Mertsaiushchaia bumaga i folʹga na oblozhke, a takzhe unikalʹnoe vnutrennee oformlenie!</t>
  </si>
  <si>
    <t>Заключительный роман тетралогии про Красавиц Бостона от автора бестселлеров USA Today, Amazon и Washington Post Л. Дж. Шэн!   Драматичная история о непростом выборе между чувствами и принципами и о борьбе с внутренними страхами.     Эммабелль Пенроуз шла по жизни, никогда не чувствуя нехватки мужского внимания, и все было потрясающе хорошо до тех пор, пока однажды она не решила, что ей необходимо родить ребенка. Дэвон Уайтхолл, богатый наследник британского королевского титула, боящийся связывать себя узами брака, — идеальный кандидат.   Однако то, что начинается как невинное соглашение, быстро превращается в хаос из паутину лжи и нераскрытых тайн, среди которого Эммабелль и Дэвон вынуждены признать ужасную истину: они способны на любовь.</t>
  </si>
  <si>
    <t>The final novel of the tetralogy about the Beauties of Boston from the author of the USA Today, Amazon and Washington Post bestsellers L. J. Sheng!   A dramatic story about the difficult choice between feelings and principles and about the struggle with inner fears.     Emmabelle Penrose went through life without ever feeling a lack of male attention, and everything was amazingly good until one day she decided that she needed to have a baby. Devon Whitehall, the wealthy heir to the British royal title, who is afraid to tie the knot, is the ideal candidate.   However, what begins as an innocent agreement quickly turns into chaos from a web of lies and unsolved mysteries, among which Emmabelle and Devon are forced to admit a terrible truth: they are capable of love.</t>
  </si>
  <si>
    <t>Zakliuchitelʹnyĭ roman tetralogii pro Krasavits Bostona ot avtora bestsellerov USA Today, Amazon i Washington Post L. Dzh. Shėn!   Dramatichnaia istoriia o neprostom vybore mezhdu chuvstvami i printsipami i o borʹbe s vnutrennimi strakhami.     Ėmmabellʹ Penrouz shla po zhizni, nikogda ne chuvstvuia nekhvatki muzhskogo vnimaniia, i vse bylo potriasaiushche khorosho do tekh por, poka odnazhdy ona ne reshila, chto eĭ neobkhodimo roditʹ rebenka. Dėvon Uaĭtkholl, bogatyĭ naslednik britanskogo korolevskogo titula, boiashchiĭsia sviazyvatʹ sebia uzami braka, — idealʹnyĭ kandidat.   Odnako to, chto nachinaetsia kak nevinnoe soglashenie, bystro prevrashchaetsia v khaos iz pautinu lzhi i neraskrytykh taĭn, sredi kotorogo Ėmmabellʹ i Dėvon vynuzhdeny priznatʹ uzhasnuiu istinu: oni sposobny na liubovʹ.</t>
  </si>
  <si>
    <t>Нам всегда кажется, что впереди еще много времени, чтобы все успеть. Стать директором крупной компании, посетить десятки стран, создать большую счастливую семью. Но что будет, если сегодняшний день окажется последним?  Райан Линднер, специалист по личностному росту и авторитетный коуч, уверен: «У каждого из нас есть часы жизни, но не все слышат их тиканье». В свои 30 лет он пережил две клинические смерти и понял завтра может не наступить.  В этой книге автор предлагает бросить вызов привычному тайм-менеджменту и иначе взглянуть на распределение своего времени. Райан убежден каждый из нас должен покинуть свой «черепаший панцирь» и начать ежедневно работать на свое будущее.  В книге вы найдете: - подробный анализ синдрома отложенной жизни и способы его преодоления_ - простые советы и упражнения, которые помогут справиться с вечным «завтра»_ - истории реальных людей, победивших «отложенную жизнь»_ - практики, которые помогут разобраться в себе и найти свою уникальность.</t>
  </si>
  <si>
    <t>It always seems to us that there is still a lot of time ahead to do everything. Become a director of a large company, visit dozens of countries, create a big happy family. But what happens if today turns out to be the last day?  Ryan Lindner, a personal growth specialist and respected coach, is confident: "Each of us has a clock of life, but not everyone hears it ticking." At the age of 30, he experienced two clinical deaths and realized that tomorrow might not come.  In this book, the author suggests challenging the usual time management and taking a different look at the allocation of your time. Ryan is convinced that each of us should leave our "turtle shell" and start working daily for our future.  In the book you will find: - a detailed analysis of the delayed life syndrome and ways to overcome it_ - simple tips and exercises that will help you cope with the eternal "tomorrow"_ - stories of real people who defeated the "postponed life"_ - practices that will help you figure yourself out and find your uniqueness.</t>
  </si>
  <si>
    <t>Nam vsegda kazhetsia, chto vperedi eshche mnogo vremeni, chtoby vse uspetʹ. Statʹ direktorom krupnoĭ kompanii, posetitʹ desiatki stran, sozdatʹ bolʹshuiu schastlivuiu semʹiu. No chto budet, esli segodniashniĭ denʹ okazhetsia poslednim?  Raĭan Lindner, spetsialist po lichnostnomu rostu i avtoritetnyĭ kouch, uveren: «U kazhdogo iz nas estʹ chasy zhizni, no ne vse slyshat ikh tikanʹe». V svoi 30 let on perezhil dve klinicheskie smerti i ponial zavtra mozhet ne nastupitʹ.  V ėtoĭ knige avtor predlagaet brositʹ vyzov privychnomu taĭm-menedzhmentu i inache vzglianutʹ na raspredelenie svoego vremeni. Raĭan ubezhden kazhdyĭ iz nas dolzhen pokinutʹ svoĭ «cherepashiĭ pantsirʹ» i nachatʹ ezhednevno rabotatʹ na svoe budushchee.  V knige vy naĭdete: - podrobnyĭ analiz sindroma otlozhennoĭ zhizni i sposoby ego preodoleniia_ - prostye sovety i uprazhneniia, kotorye pomogut spravitʹsia s vechnym «zavtra»_ - istorii realʹnykh liudeĭ, pobedivshikh «otlozhennuiu zhiznʹ»_ - praktiki, kotorye pomogut razobratʹsia v sebe i naĭti svoiu unikalʹnostʹ.</t>
  </si>
  <si>
    <t>Какой суперкар самый быстрый? Как устроен марсоход? Какими бывают роботы — домашние животные? Участвуют ли электромобили в гонках?  Новые технологии уже давно завоевали мир, и они повсюду — в домах, школах, больницах, на дорогах, а также в наших гаджетах. Эта книга расскажет вам о достижениях в двух областях техники — роботостроении и автомобилестроении. Вы узнаете всё о первых роботах, а также о новейших проектах, разрабатываемых учёными по всему миру, и даже сможете собрать собственного робота. В разделе о суперавтомобилях вас ждут самые известные, быстрые и дорогие автомобили в мире, их технические характеристики, а также интересная информация о типах двигателей, управляемости автомобиля, аэродинамике и многом другом. Посмотрите, как эти удивительные машины и устройства преображают нашу жизнь, делая её не только удобнее, но и интереснее!</t>
  </si>
  <si>
    <t>Which supercar is the fastest? How does the rover work? What kind of pet robots are there? Are electric cars racing?  New technologies have long conquered the world, and they are everywhere — in homes, schools, hospitals, on the roads, as well as in our gadgets. This book will tell you about the achievements in two fields of technology — robotics and automotive. You will learn all about the first robots, as well as about the latest projects being developed by scientists around the world, and you will even be able to assemble your own robot. In the supercar section, you will find the most famous, fastest and most expensive cars in the world, their technical characteristics, as well as interesting information about engine types, car handling, aerodynamics and much more. See how these amazing machines and devices transform our lives, making it not only more convenient, but also more interesting!</t>
  </si>
  <si>
    <t>Kakoĭ superkar samyĭ bystryĭ? Kak ustroen marsokhod? Kakimi byvaiut roboty — domashnie zhivotnye? Uchastvuiut li ėlektromobili v gonkakh?  Novye tekhnologii uzhe davno zavoevali mir, i oni povsiudu — v domakh, shkolakh, bolʹnitsakh, na dorogakh, a takzhe v nashikh gadzhetakh. Ėta kniga rasskazhet vam o dostizheniiakh v dvukh oblastiakh tekhniki — robotostroenii i avtomobilestroenii. Vy uznaete vsë o pervykh robotakh, a takzhe o noveĭshikh proektakh, razrabatyvaemykh uchënymi po vsemu miru, i dazhe smozhete sobratʹ sobstvennogo robota. V razdele o superavtomobiliakh vas zhdut samye izvestnye, bystrye i dorogie avtomobili v mire, ikh tekhnicheskie kharakteristiki, a takzhe interesnaia informatsiia o tipakh dvigateleĭ, upravliaemosti avtomobilia, aėrodinamike i mnogom drugom. Posmotrite, kak ėti udivitelʹnye mashiny i ustroĭstva preobrazhaiut nashu zhiznʹ, delaia eë ne tolʹko udobnee, no i interesnee!</t>
  </si>
  <si>
    <t>Почему важно проявлять заботу и уважение? Как правильно здороваться и прощаться? Куда что надевать? Как делать подарки и принимать гостей? Дети вместе с Еней и Елей познакомятся с феей Этикета и узнают много волшебных правил поведения, подсказывающих, как вести себя в разных ситуациях. 3-е издание</t>
  </si>
  <si>
    <t>Why is it important to show care and respect? How to greet and say goodbye correctly? Where should I put what on? How to make gifts and receive guests? Children, along with Enya and Spruce, will get acquainted with the fairy of Etiquette and learn many magical rules of behavior that tell how to behave in different situations. 3rd edition</t>
  </si>
  <si>
    <t>Pochemu vazhno proiavliatʹ zabotu i uvazhenie? Kak pravilʹno zdorovatʹsia i proshchatʹsia? Kuda chto nadevatʹ? Kak delatʹ podarki i prinimatʹ gosteĭ? Deti vmeste s Eneĭ i Eleĭ poznakomiatsia s feeĭ Ėtiketa i uznaiut mnogo volshebnykh pravil povedeniia, podskazyvaiushchikh, kak vesti sebia v raznykh situatsiiakh. 3-e izdanie</t>
  </si>
  <si>
    <t>Еще больше важных и интересных явлений окружающего мира — в вопросах и ответах с наглядными комиксами. Почему молния бьет зигзагом? Можно ли вызвать дождь? Правда ли, что Эверест до сих пор растет? И что будет, если Земля перестанет вращаться вокруг своей оси? В этой книге дети узнают о самых разных явлениях и законах, которые окружают нас в природе (и нередко поражают воображение!). Вместе с обаятельными героями Пёсей и Котей читатели познакомятся с основными понятиями из физики и географии: свет и звук, виды энергии, смена времен года, движения планет и многое другое. Каждый разворот посвящен определенному научному понятию и отвечает на неожиданный вопрос — например, о миражах в пустыне или лазерных мечах из фантастических фильмов. А сопровождается все забавными комиксами, благодаря которым легко разобраться даже в непростых темах. Удобная структура, легкая подача и удачный выбор тем, согласованный со школьной программой — благодаря этим свойствам книга не только поможет ребенку утолить любопытство и углубить знания, но и станет отличным дополнением к учебнику по окружающему миру. Для кого эта книга Для детей от 8 лет</t>
  </si>
  <si>
    <t>Even more important and interesting phenomena of the surrounding world are in the questions and answers with visual comics. Why does lightning strike in a zigzag pattern? Is it possible to cause rain? Is it true that Everest is still growing? And what happens if the Earth stops rotating on its axis? In this book, children will learn about a variety of phenomena and laws that surround us in nature (and often amaze the imagination!). Together with the charming characters Pesya and Kotya, readers will get acquainted with the basic concepts from physics and geography: light and sound, types of energy, the change of seasons, planetary movements and much more. Each spread is dedicated to a specific scientific concept and answers an unexpected question — for example, about mirages in the desert or laser swords from science fiction films. And everything is accompanied by funny comics, thanks to which it is easy to understand even difficult topics. A convenient structure, easy presentation and a good choice of topics, consistent with the school curriculum — thanks to these properties, the book will not only help the child satisfy his curiosity and deepen his knowledge, but will also be an excellent addition to the textbook on the world around him. Who is this book for? For children from 8 years old</t>
  </si>
  <si>
    <t>Eshche bolʹshe vazhnykh i interesnykh iavleniĭ okruzhaiushchego mira — v voprosakh i otvetakh s nagliadnymi komiksami. Pochemu molniia bʹet zigzagom? Mozhno li vyzvatʹ dozhdʹ? Pravda li, chto Ėverest do sikh por rastet? I chto budet, esli Zemlia perestanet vrashchatʹsia vokrug svoeĭ osi? V ėtoĭ knige deti uznaiut o samykh raznykh iavleniiakh i zakonakh, kotorye okruzhaiut nas v prirode (i neredko porazhaiut voobrazhenie!). Vmeste s obaiatelʹnymi geroiami Pëseĭ i Koteĭ chitateli poznakomiatsia s osnovnymi poniatiiami iz fiziki i geografii: svet i zvuk, vidy ėnergii, smena vremen goda, dvizheniia planet i mnogoe drugoe. Kazhdyĭ razvorot posviashchen opredelennomu nauchnomu poniatiiu i otvechaet na neozhidannyĭ vopros — naprimer, o mirazhakh v pustyne ili lazernykh mechakh iz fantasticheskikh filʹmov. A soprovozhdaetsia vse zabavnymi komiksami, blagodaria kotorym legko razobratʹsia dazhe v neprostykh temakh. Udobnaia struktura, legkaia podacha i udachnyĭ vybor tem, soglasovannyĭ so shkolʹnoĭ programmoĭ — blagodaria ėtim svoĭstvam kniga ne tolʹko pomozhet rebenku utolitʹ liubopytstvo i uglubitʹ znaniia, no i stanet otlichnym dopolneniem k uchebniku po okruzhaiushchemu miru. Dlia kogo ėta kniga Dlia deteĭ ot 8 let</t>
  </si>
  <si>
    <t>Книга, которую мог бы найти Гарри Поттер в магической библиотеке Хогвартса!  Эта красочная энциклопедия проведёт читателя по пути магии, расскажет о её истории, о самых влиятельных и знаменитых ведьмах и колдунах, гадалках и ясновидящих, пророках и оракулах, чародеях и знахарях, о зельях и амулетах, а также об атрибутах и заклинаниях для начинающих волшебников.   Автор книги, Франческа Маттеони, поможет приподнять завесу тайны удивительного магического мира, где реальность сливается с фантазией, а древнее колдовство — с современными чудесами, стать чуть ближе к природе и уловить искры волшебства в самых обыденных вещах.   Книга украшена уникальными иллюстрациями Элизы Мачеллари.     На страницах энциклопедии вас ждут:   • История магических искусств с древних времён до современности.  • Знаменитые ведьмы и колдуны — реальные люди и вымышленные герои.  • Секреты и способности животных-фамильяров.  • Волшебные атрибуты, магические предметы, практики и заклинания.     Издание станет замечательным подарком по любому поводу как начинающим, так и опытным волшебникам.</t>
  </si>
  <si>
    <t>A book that Harry Potter could have found in the Hogwarts Magical Library!  This colorful encyclopedia will guide the reader along the path of magic, tell about its history, about the most influential and famous witches and wizards, fortune tellers and clairvoyants, prophets and oracles, wizards and healers, about potions and amulets, as well as about attributes and spells for novice wizards.   The author of the book, Francesca Matteoni, will help lift the veil of mystery of an amazing magical world where reality merges with fantasy, and ancient witchcraft with modern miracles, become a little closer to nature and catch the sparks of magic in the most ordinary things.   The book is decorated with unique illustrations by Eliza Machellari.     The pages of the encyclopedia are waiting for you:   • The history of magical arts from ancient times to the present.  • Famous witches and warlocks are real people and fictional characters.  • Secrets and abilities of familiar animals.  • Magical attributes, magical items, practices and spells.     The publication will be a wonderful gift for any occasion for both beginners and experienced wizards.</t>
  </si>
  <si>
    <t>Kniga, kotoruiu mog by naĭti Garri Potter v magicheskoĭ biblioteke Khogvartsa!  Ėta krasochnaia ėntsiklopediia provedët chitatelia po puti magii, rasskazhet o eë istorii, o samykh vliiatelʹnykh i znamenitykh vedʹmakh i koldunakh, gadalkakh i iasnovidiashchikh, prorokakh i orakulakh, charodeiakh i znakhariakh, o zelʹiakh i amuletakh, a takzhe ob atributakh i zaklinaniiakh dlia nachinaiushchikh volshebnikov.   Avtor knigi, Francheska Matteoni, pomozhet pripodniatʹ zavesu taĭny udivitelʹnogo magicheskogo mira, gde realʹnostʹ slivaetsia s fantazieĭ, a drevnee koldovstvo — s sovremennymi chudesami, statʹ chutʹ blizhe k prirode i ulovitʹ iskry volshebstva v samykh obydennykh veshchakh.   Kniga ukrashena unikalʹnymi illiustratsiiami Ėlizy Machellari.     Na stranitsakh ėntsiklopedii vas zhdut:   • Istoriia magicheskikh iskusstv s drevnikh vremën do sovremennosti.  • Znamenitye vedʹmy i kolduny — realʹnye liudi i vymyshlennye geroi.  • Sekrety i sposobnosti zhivotnykh-familʹiarov.  • Volshebnye atributy, magicheskie predmety, praktiki i zaklinaniia.     Izdanie stanet zamechatelʹnym podarkom po liubomu povodu kak nachinaiushchim, tak i opytnym volshebnikam.</t>
  </si>
  <si>
    <t>Американский писатель-анималист Эрнест Сетон-Томпсон (1860–1946) один из первых сделал героями своих произведений зверей и птиц. Пожалуй, именно он положил начало новому, реалистичному направлению в литературе о животных, ведь никто прежде так правдиво и достоверно их поведение и повадки не изображал. Его первая книга коротких историй из жизни диких животных стала настолько популярной, что задала тон всему дальнейшему творчеству писателя, который не только хорошо знал своих героев, но любил их, а главное, понимал. Все произведения в серии «Чтение — лучшее учение» публикуются в полном объеме без сокращений и адаптации.</t>
  </si>
  <si>
    <t>The American animal writer Ernest Seton-Thompson (1860-1946) was one of the first to make animals and birds the heroes of his works. Perhaps it was he who laid the foundation for a new, realistic direction in the literature about animals, because no one had ever depicted their behavior and habits so truthfully and reliably before. His first book of short stories from the life of wild animals became so popular that it set the tone for all the further work of the writer, who not only knew his characters well, but loved them, and most importantly, understood them. All works in the series "Reading is the best teaching" are published in full without abbreviations and adaptations.</t>
  </si>
  <si>
    <t>Amerikanskiĭ pisatelʹ-animalist Ėrnest Seton-Tompson (1860–1946) odin iz pervykh sdelal geroiami svoikh proizvedeniĭ zvereĭ i ptits. Pozhaluĭ, imenno on polozhil nachalo novomu, realistichnomu napravleniiu v literature o zhivotnykh, vedʹ nikto prezhde tak pravdivo i dostoverno ikh povedenie i povadki ne izobrazhal. Ego pervaia kniga korotkikh istoriĭ iz zhizni dikikh zhivotnykh stala nastolʹko populiarnoĭ, chto zadala ton vsemu dalʹneĭshemu tvorchestvu pisatelia, kotoryĭ ne tolʹko khorosho znal svoikh geroev, no liubil ikh, a glavnoe, ponimal. Vse proizvedeniia v serii «Chtenie — luchshee uchenie» publikuiutsia v polnom obʺeme bez sokrashcheniĭ i adaptatsii.</t>
  </si>
  <si>
    <t>Встречайте «Леденящий душу гид по миру самых жутких существ и мест». Только для самых бесстрашных!  Страх! Вокруг множество угроз — реально существующих и созданных нашим воображением. Чего боишься ты? Кажется, кто-то ползёт по этой книге! Ой, а в том углу промелькнула призрачная тень… Довольно слов! Открывай «Леденящий душу гид по миру самых жутких существ и мест», конечно, если не боишься! Здесь ты найдёшь: море наиужаснейших фактов как о реальных обитателях нашей планеты, так и тех, кого видят только избранные (по крайней мере, так они говорят), а также истории о призрачных домах, кошмарных островах, населённых одними лишь змеями или поломанными куклами… И это ещё не всё: любишь разыгрывать окружающих? Тебя ждут «жуткие советы», как сделать некоторые страхи немного реальнее, а заодно и развлечь друзей.</t>
  </si>
  <si>
    <t>Meet the "Chilling guide to the world of the most creepy creatures and places." Only for the most fearless!  Fear! There are many threats around — real ones that exist and created by our imagination. What are you afraid of? It seems that someone is crawling over this book! Oh, and a ghostly shadow flashed in that corner... enough words! Discover the "Chilling guide to the world of the most creepy creatures and places", of course, if you are not afraid! Here you will find: a sea of the most terrifying facts about both the real inhabitants of our planet and those who are seen only by a select few (at least that's what they say), as well as stories about ghostly houses, nightmarish islands inhabited only by snakes or broken dolls… And that's not all: do you like to play pranks on others? You are waiting for "creepy tips" on how to make some fears a little more real, and at the same time entertain your friends.</t>
  </si>
  <si>
    <t>Vstrechaĭte «Ledeniashchiĭ dushu gid po miru samykh zhutkikh sushchestv i mest». Tolʹko dlia samykh besstrashnykh!  Strakh! Vokrug mnozhestvo ugroz — realʹno sushchestvuiushchikh i sozdannykh nashim voobrazheniem. Chego boishʹsia ty? Kazhetsia, kto-to polzët po ėtoĭ knige! Oĭ, a v tom uglu promelʹknula prizrachnaia tenʹ… Dovolʹno slov! Otkryvaĭ «Ledeniashchiĭ dushu gid po miru samykh zhutkikh sushchestv i mest», konechno, esli ne boishʹsia! Zdesʹ ty naĭdëshʹ: more naiuzhasneĭshikh faktov kak o realʹnykh obitateliakh nasheĭ planety, tak i tekh, kogo vidiat tolʹko izbrannye (po kraĭneĭ mere, tak oni govoriat), a takzhe istorii o prizrachnykh domakh, koshmarnykh ostrovakh, naselënnykh odnimi lishʹ zmeiami ili polomannymi kuklami… I ėto eshchë ne vsë: liubishʹ razygryvatʹ okruzhaiushchikh? Tebia zhdut «zhutkie sovety», kak sdelatʹ nekotorye strakhi nemnogo realʹnee, a zaodno i razvlechʹ druzeĭ.</t>
  </si>
  <si>
    <t>Книга 'Сказки про дни недели' — увлекательная книга, с помощью которой дети быстро и с удовольствием научатся ориентироваться во времени, запомнят названия дней недели и познакомятся с календарем.   В уютной избушке на опушке леса живет тетушка Неделя и семь веселых гномиков: Понедельник, Вторник, Среда, Четверг, Пятница, Суббота и Воскресенье. У каждого гнома есть шапочка и чашечка определенного цвета, а тетушка печет им любимые пирожки. Однажды гномики решают построить дом. Смогут ли они разделить обязанности и выполнить одно общее дело?  Интересный сюжет обучающей сказки, наглядные иллюстрации, постоянные повторы помогут детям быстро запомнить названия дней недели. А веселые главные герои на собственном примере покажут, что такое работать с удовольствием, сообща и поддерживать друг друга.   Познавательная книжка понравится малышам от 3 лет и старше, которые начали осваивать грамоту. Благодаря твердой обложке книга станет замечательным подарком на день рождения или другой праздник. Сказка подойдет для библиотеки детского сада и поможет при подготовке к школе.  АВТОР  Елена Ульева возглавляет рейтинг самых популярных детских писателей России. Уже более 11 миллионов малышей и школьников растут на ее книгах, которые даже о самых сложных вещах рассказывают через добрые и поучительные истории.  ВАЖНОЕ О КНИГЕ Поможет запомнить названия дней недели Большие красочные иллюстрации со множеством интересных деталей Милые герои Развитие речи, памяти, мышления и воображения Популярный автор — педагог Елена Ульева Для детей от 3 лет</t>
  </si>
  <si>
    <t>The book "Tales about the days of the week" is an exciting book with which children will quickly and with pleasure learn to navigate through time, remember the names of the days of the week and get acquainted with the calendar.   Auntie Nedelya and seven cheerful dwarfs live in a cozy hut on the edge of the forest: Monday, Tuesday, Wednesday, Thursday, Friday, Saturday and Sunday. Each dwarf has a cap and a cup of a certain color, and auntie bakes their favorite pies. One day, the dwarfs decide to build a house. Will they be able to share responsibilities and accomplish one common task?  An interesting plot of an educational fairy tale, visual illustrations, constant repetitions will help children quickly remember the names of the days of the week. And the funny main characters will show by their own example what it means to work with pleasure, work together and support each other.   The informative book will appeal to kids from 3 years old and older who have started to learn to read and write. Thanks to the hardcover, the book will be a wonderful gift for a birthday or other holiday. The fairy tale is suitable for the kindergarten library and will help in preparing for school.  author  Elena Ulyeva heads the rating of the most popular children's writers in Russia. Already more than 11 million kids and schoolchildren are growing up on her books, which tell even the most difficult things through kind and instructive stories.  IMPORTANT INFORMATION ABOUT THE BOOK It will help you remember the names of the days of the week Large colorful illustrations with lots of interesting details Cute characters Development of speech, memory, thinking and imagination Popular author — teacher Elena Ulyeva For children from 3 years old</t>
  </si>
  <si>
    <t>Kniga 'Skazki pro dni nedeli' — uvlekatelʹnaia kniga, s pomoshchʹiu kotoroĭ deti bystro i s udovolʹstviem nauchatsia orientirovatʹsia vo vremeni, zapomniat nazvaniia dneĭ nedeli i poznakomiatsia s kalendarem.   V uiutnoĭ izbushke na opushke lesa zhivet tetushka Nedelia i semʹ veselykh gnomikov: Ponedelʹnik, Vtornik, Sreda, Chetverg, Piatnitsa, Subbota i Voskresenʹe. U kazhdogo gnoma estʹ shapochka i chashechka opredelennogo tsveta, a tetushka pechet im liubimye pirozhki. Odnazhdy gnomiki reshaiut postroitʹ dom. Smogut li oni razdelitʹ obiazannosti i vypolnitʹ odno obshchee delo?  Interesnyĭ siuzhet obuchaiushcheĭ skazki, nagliadnye illiustratsii, postoiannye povtory pomogut detiam bystro zapomnitʹ nazvaniia dneĭ nedeli. A veselye glavnye geroi na sobstvennom primere pokazhut, chto takoe rabotatʹ s udovolʹstviem, soobshcha i podderzhivatʹ drug druga.   Poznavatelʹnaia knizhka ponravitsia malysham ot 3 let i starshe, kotorye nachali osvaivatʹ gramotu. Blagodaria tverdoĭ oblozhke kniga stanet zamechatelʹnym podarkom na denʹ rozhdeniia ili drugoĭ prazdnik. Skazka podoĭdet dlia biblioteki detskogo sada i pomozhet pri podgotovke k shkole.  AVTOR  Elena Ulʹeva vozglavliaet reĭting samykh populiarnykh detskikh pisateleĭ Rossii. Uzhe bolee 11 millionov malysheĭ i shkolʹnikov rastut na ee knigakh, kotorye dazhe o samykh slozhnykh veshchakh rasskazyvaiut cherez dobrye i pouchitelʹnye istorii.  VAZhNOE O KNIGE Pomozhet zapomnitʹ nazvaniia dneĭ nedeli Bolʹshie krasochnye illiustratsii so mnozhestvom interesnykh detaleĭ Milye geroi Razvitie rechi, pamiati, myshleniia i voobrazheniia Populiarnyĭ avtor — pedagog Elena Ulʹeva Dlia deteĭ ot 3 let</t>
  </si>
  <si>
    <t>Новая встреча с героями популярного мультсериала «Новое Простоквашино» от студии «Союзмультфильм» в книжном формате! Вас ждёт увлекательный сюжет и множество ярких впечатлений!    Прохладное лето выдалось в Простоквашино. Чтобы Дядя Фёдор с сестрой не мёрзли по ночам, родители прислали большую посылку с уютными пижамами! И про Шарика с Матроскиным не забыли. Правда, кот в свою пижаму так и не влез… Теперь перед ним стоит непростая задача — сильно похудеть.  Как её решил Матроскин? Читайте в нашей книге!   5 весёлых историй прекрасно подойдут для детей от 3-х лет, а книгу удобно брать с собой на прогулку.</t>
  </si>
  <si>
    <t>A new meeting with the characters of the popular animated series "New Prostokvashino" from the Soyuzmultfilm studio in book format! A fascinating story and a lot of vivid impressions are waiting for you!    It turned out to be a cool summer in Prostokvashino. To keep Uncle Fyodor and his sister warm at night, his parents sent a large parcel with cozy pajamas! And they didn't forget about Sharik and Matroskin. However, the cat never got into his pajamas… Now he faces a difficult task — to lose a lot of weight.  How did Matroskin solve it? Read in our book!   5 funny stories are perfect for children from 3 years old, and it is convenient to take the book with you for a walk.</t>
  </si>
  <si>
    <t>Novaia vstrecha s geroiami populiarnogo mulʹtseriala «Novoe Prostokvashino» ot studii «Soiuzmulʹtfilʹm» v knizhnom formate! Vas zhdët uvlekatelʹnyĭ siuzhet i mnozhestvo iarkikh vpechatleniĭ!    Prokhladnoe leto vydalosʹ v Prostokvashino. Chtoby Diadia Fëdor s sestroĭ ne mërzli po nocham, roditeli prislali bolʹshuiu posylku s uiutnymi pizhamami! I pro Sharika s Matroskinym ne zabyli. Pravda, kot v svoiu pizhamu tak i ne vlez… Teperʹ pered nim stoit neprostaia zadacha — silʹno pokhudetʹ.  Kak eë reshil Matroskin? Chitaĭte v nasheĭ knige!   5 vesëlykh istoriĭ prekrasno podoĭdut dlia deteĭ ot 3-kh let, a knigu udobno bratʹ s soboĭ na progulku.</t>
  </si>
  <si>
    <t>Новая встреча с героями популярного мультсериала «Новое Простоквашино» от студии «Союзмультфильм» в книжном формате! Вас ждёт увлекательный сюжет и множество ярких впечатлений!    В Простоквашино новое развлечение: Бобёр построил огромный аквапарк! И даже вручил пригласительные билеты Дяде Фёдору и его друзьям, но на их пути — Мегеровна и гора немытых кастрюль.  Как убраться из дома, чтобы няня не заметила?.. Читайте в нашей книге!   5 весёлых историй прекрасно подойдут для детей от 3-х лет, а книгу удобно брать с собой на прогулку.</t>
  </si>
  <si>
    <t>A new meeting with the characters of the popular animated series "New Prostokvashino" from the Soyuzmultfilm studio in book format! A fascinating story and a lot of vivid impressions are waiting for you!    There is a new entertainment in Prostokvashino: Beaver has built a huge water park! And even handed over invitation cards to Uncle Fyodor and his friends, but on their way there was a Vixen and a mountain of unwashed pots.  How do I get out of the house without the babysitter noticing?.. Read in our book!   5 funny stories are perfect for children from 3 years old, and it is convenient to take the book with you for a walk.</t>
  </si>
  <si>
    <t>Novaia vstrecha s geroiami populiarnogo mulʹtseriala «Novoe Prostokvashino» ot studii «Soiuzmulʹtfilʹm» v knizhnom formate! Vas zhdët uvlekatelʹnyĭ siuzhet i mnozhestvo iarkikh vpechatleniĭ!    V Prostokvashino novoe razvlechenie: Bobër postroil ogromnyĭ akvapark! I dazhe vruchil priglasitelʹnye bilety Diade Fëdoru i ego druzʹiam, no na ikh puti — Megerovna i gora nemytykh kastriulʹ.  Kak ubratʹsia iz doma, chtoby niania ne zametila?.. Chitaĭte v nasheĭ knige!   5 vesëlykh istoriĭ prekrasno podoĭdut dlia deteĭ ot 3-kh let, a knigu udobno bratʹ s soboĭ na progulku.</t>
  </si>
  <si>
    <t>Фэнтези-история о самом загадочном месте на Земле, пугающее представление нашего недалекого будущего. Опасные приключения 16-летнего Леона в глубинах Тихого океана от автора бестселлеров «Дети леса» и «Дети моря» Кати Брандис.    Леон — необычный парень, он входит в элитную группу молодых ныряльщиков, которые могут свободно передвигаться на глубине до 1000 метров. Вместе с осьминогом Люси, с которой они общаются мысленно, Леон исследует неизведанные глубины моря. Но внезапно оно словно сходит с ума…   На дне распространяются «зоны смерти» — морские обитатели покидают воду, а на суше вспыхивает паника. Во время опасного погружения Леон и Люси делают роковое открытие — и неожиданно оказываются мишенью могущественной корпорации. Что их ждёт? И найдут ли они союзников на суше?    Уже сотни тысяч подростков полюбили захватывающие истории Кати Брандис. В России продано более 600 000 экземпляров книг автора. Всем, кто вырос на сериях «Дети леса» и «Дети моря», точно понравится отдельная книга «Зов глубины». Она написана Катей Брандис совместно с профессором биологических наук, при этом история очень лёгкая, понравится любителям морской атмосферы и тайн, которые скрывает глубина.   Внутри — чёрно-белые виньетки, вдохновлённые морской атмосферой книги, карта на форзаце и словарь морских терминов.  Для читателей от 14 лет.</t>
  </si>
  <si>
    <t>A fantasy story about the most mysterious place on Earth, a frightening representation of our near future. The dangerous adventures of 16-year-old Leon in the depths of the Pacific Ocean from the author of the bestsellers "Children of the Forest" and "Children of the Sea" Katya Brandis.    Leon is an unusual guy, he is part of an elite group of young divers who can move freely at depths up to 1000 meters. Together with Lucy the octopus, with whom they communicate mentally, Leon explores the unexplored depths of the sea. But suddenly it seems to go crazy…   "Death zones" are spreading at the bottom — marine life is leaving the water, and panic breaks out on land. During a dangerous dive, Leon and Lucy make a fatal discovery — and suddenly find themselves the target of a powerful corporation. What awaits them? And will they find allies on land?    Hundreds of thousands of teenagers have already fallen in love with the exciting stories of Katya Brandis. More than 600,000 copies of the author's books have been sold in Russia. Everyone who grew up on the series "Children of the Forest" and "Children of the Sea" will definitely like a separate book "The Call of the Deep". It was written by Katya Brandis together with a professor of biological sciences, while the story is very light, fans of the marine atmosphere and the secrets that the depth hides will like it.   Inside there are black and white vignettes inspired by the marine atmosphere of the book, a map on the flyleaf and a dictionary of marine terms.  For readers over 14 years old.</t>
  </si>
  <si>
    <t>Fėntezi-istoriia o samom zagadochnom meste na Zemle, pugaiushchee predstavlenie nashego nedalekogo budushchego. Opasnye prikliucheniia 16-letnego Leona v glubinakh Tikhogo okeana ot avtora bestsellerov «Deti lesa» i «Deti moria» Kati Brandis.    Leon — neobychnyĭ parenʹ, on vkhodit v ėlitnuiu gruppu molodykh nyrialʹshchikov, kotorye mogut svobodno peredvigatʹsia na glubine do 1000 metrov. Vmeste s osʹminogom Liusi, s kotoroĭ oni obshchaiutsia myslenno, Leon issleduet neizvedannye glubiny moria. No vnezapno ono slovno skhodit s uma…   Na dne rasprostraniaiutsia «zony smerti» — morskie obitateli pokidaiut vodu, a na sushe vspykhivaet panika. Vo vremia opasnogo pogruzheniia Leon i Liusi delaiut rokovoe otkrytie — i neozhidanno okazyvaiutsia mishenʹiu mogushchestvennoĭ korporatsii. Chto ikh zhdët? I naĭdut li oni soiuznikov na sushe?    Uzhe sotni tysiach podrostkov poliubili zakhvatyvaiushchie istorii Kati Brandis. V Rossii prodano bolee 600 000 ėkzempliarov knig avtora. Vsem, kto vyros na seriiakh «Deti lesa» i «Deti moria», tochno ponravitsia otdelʹnaia kniga «Zov glubiny». Ona napisana Kateĭ Brandis sovmestno s professorom biologicheskikh nauk, pri ėtom istoriia ochenʹ lëgkaia, ponravitsia liubiteliam morskoĭ atmosfery i taĭn, kotorye skryvaet glubina.   Vnutri — chërno-belye vinʹetki, vdokhnovlënnye morskoĭ atmosferoĭ knigi, karta na forzatse i slovarʹ morskikh terminov.  Dlia chitateleĭ ot 14 let.</t>
  </si>
  <si>
    <t>Когда умираешь, у тебя пропадают мысли? Откуда мне знать, что, когда я сплю, я не умер? Если я умру, что будет с моей приставкой? Смерть — это страшно? Правда, что когда отрубают голову, твое тело бегает без головы? Если умирает кто-то, кого ты любишь, сколько времени ты горюешь? В будущем появятся машины для оживления людей? Почему говорят «покойся с миром», а не «веселись с миром»?  Две писательницы и один иллюстратор погружаются в тему и встречаются с 38 вопросами о смерти от девочек и мальчиков от 5 до 15 лет. Что они ответят?  Эта нежная, без предрассудков книга, строгая и странным образом веселая, приглашает к разговорам, размышлениям и новым вопросам о смерти.</t>
  </si>
  <si>
    <t>Do you lose your thoughts when you die? How do I know that when I'm sleeping, I'm not dead? If I die, what will happen to my console? Is death scary? Is it true that when a head is cut off, your body runs around without a head? If someone you love dies, how long do you grieve? Will there be machines in the future to revive people? Why do they say "rest in peace" and not "have fun in peace"?  Two writers and one illustrator dive into the topic and meet with 38 questions about death from girls and boys from 5 to 15 years old. What will they say?  This gentle, open-minded book, strict and strangely funny, invites you to talk, reflect and ask new questions about death.</t>
  </si>
  <si>
    <t>Kogda umiraeshʹ, u tebia propadaiut mysli? Otkuda mne znatʹ, chto, kogda ia spliu, ia ne umer? Esli ia umru, chto budet s moeĭ pristavkoĭ? Smertʹ — ėto strashno? Pravda, chto kogda otrubaiut golovu, tvoe telo begaet bez golovy? Esli umiraet kto-to, kogo ty liubishʹ, skolʹko vremeni ty goriueshʹ? V budushchem poiaviatsia mashiny dlia ozhivleniia liudeĭ? Pochemu govoriat «pokoĭsia s mirom», a ne «veselisʹ s mirom»?  Dve pisatelʹnitsy i odin illiustrator pogruzhaiutsia v temu i vstrechaiutsia s 38 voprosami o smerti ot devochek i malʹchikov ot 5 do 15 let. Chto oni otvetiat?  Ėta nezhnaia, bez predrassudkov kniga, strogaia i strannym obrazom veselaia, priglashaet k razgovoram, razmyshleniiam i novym voprosam o smerti.</t>
  </si>
  <si>
    <t>В этой уникальной энциклопедии юного читателя ждут ответы на все его вопросы об устройстве человеческого тела. Ребёнок узнает, как работают лёгкие, почему вся еда разная на вкус, из чего состоят мышцы и кости, почему мы ощущаем холод и жар и множество других интересных фактов. Автор Бетти Чой — доктор медицинских наук и педиатр, поэтому книга также содержит полезные советы по сохранению и улучшению здоровья читателя. Для нескучного закрепления знаний в конце глав читателю предлагается выполнить увлекательные опыты и эксперименты: создать 3D-модели органов из бумаги, картона, воздушных шариков, проверить свои рефлексы, выполнить полезные физические упражнения и многое другое. Благодаря этим опытам читатель сможет не просто запомнить, но и понять все процессы, происходящие в организме человека.  Издание рекомендовано детям среднего школьного возраста. Красочная увлекательная книга подходит для совместного изучения всей семьёй и станет прекрасным подарком по любому поводу!</t>
  </si>
  <si>
    <t>In this unique encyclopedia, the young reader will find answers to all his questions about the structure of the human body. The child learns how the lungs work, why all food tastes different, what muscles and bones are made of, why we feel cold and heat, and many other interesting facts. The author Betty Choi is a doctor of medical sciences and a pediatrician, so the book also contains useful tips for preserving and improving the reader's health. For a boring consolidation of knowledge at the end of the chapters, the reader is invited to perform fascinating experiments and experiments: create 3D models of organs from paper, cardboard, balloons, test their reflexes, perform useful physical exercises and much more. Thanks to these experiments, the reader will be able not only to remember, but also to understand all the processes taking place in the human body.  The publication is recommended for children of secondary school age. This colorful and fascinating book is suitable for joint study with the whole family and will be a wonderful gift for any occasion!</t>
  </si>
  <si>
    <t>V ėtoĭ unikalʹnoĭ ėntsiklopedii iunogo chitatelia zhdut otvety na vse ego voprosy ob ustroĭstve chelovecheskogo tela. Rebënok uznaet, kak rabotaiut lëgkie, pochemu vsia eda raznaia na vkus, iz chego sostoiat myshtsy i kosti, pochemu my oshchushchaem kholod i zhar i mnozhestvo drugikh interesnykh faktov. Avtor Betti Choĭ — doktor meditsinskikh nauk i pediatr, poėtomu kniga takzhe soderzhit poleznye sovety po sokhraneniiu i uluchsheniiu zdorovʹia chitatelia. Dlia neskuchnogo zakrepleniia znaniĭ v kontse glav chitateliu predlagaetsia vypolnitʹ uvlekatelʹnye opyty i ėksperimenty: sozdatʹ 3D-modeli organov iz bumagi, kartona, vozdushnykh sharikov, proveritʹ svoi refleksy, vypolnitʹ poleznye fizicheskie uprazhneniia i mnogoe drugoe. Blagodaria ėtim opytam chitatelʹ smozhet ne prosto zapomnitʹ, no i poniatʹ vse protsessy, proiskhodiashchie v organizme cheloveka.  Izdanie rekomendovano detiam srednego shkolʹnogo vozrasta. Krasochnaia uvlekatelʹnaia kniga podkhodit dlia sovmestnogo izucheniia vseĭ semʹëĭ i stanet prekrasnym podarkom po liubomu povodu!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</si>
</sst>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0.00_ ;\-[$$-409]#,##0.00\ "/>
    <numFmt numFmtId="165" formatCode="&quot;$&quot;#,##0.00_-"/>
    <numFmt numFmtId="166" formatCode="[$$-409]#,##0.00"/>
    <numFmt numFmtId="167" formatCode="&quot;$&quot;#,##0.00"/>
  </numFmts>
  <fonts count="43">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2"/>
      <color indexed="8"/>
      <name val="Arial Narrow"/>
      <family val="2"/>
      <charset val="204"/>
    </font>
    <font>
      <sz val="10"/>
      <color indexed="8"/>
      <name val="Arial"/>
      <family val="2"/>
      <charset val="204"/>
    </font>
    <font>
      <b/>
      <sz val="28"/>
      <name val="Arial Narrow"/>
      <family val="2"/>
      <charset val="204"/>
    </font>
    <font>
      <b/>
      <sz val="24"/>
      <color indexed="56"/>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u/>
      <sz val="12"/>
      <color theme="10"/>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b/>
      <sz val="22"/>
      <color rgb="FFC00000"/>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b/>
      <vertAlign val="superscript"/>
      <sz val="11"/>
      <color rgb="FFFF0000"/>
      <name val="Arial Narrow"/>
      <family val="2"/>
      <charset val="204"/>
    </font>
    <font>
      <b/>
      <sz val="12"/>
      <color rgb="FFFF0000"/>
      <name val="Arial Narrow"/>
      <family val="2"/>
    </font>
    <font>
      <b/>
      <vertAlign val="superscript"/>
      <sz val="12"/>
      <color rgb="FFFF0000"/>
      <name val="Arial Narrow"/>
      <family val="2"/>
      <charset val="204"/>
    </font>
    <font>
      <b/>
      <sz val="11"/>
      <color theme="1"/>
      <name val="Arial Narrow"/>
      <family val="2"/>
      <charset val="204"/>
    </font>
    <font>
      <sz val="10"/>
      <color rgb="FF000000"/>
      <name val="Arial Narrow"/>
      <family val="2"/>
      <charset val="204"/>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s>
  <cellStyleXfs count="7">
    <xf numFmtId="0" fontId="0" fillId="0" borderId="0"/>
    <xf numFmtId="0" fontId="1" fillId="0" borderId="0"/>
    <xf numFmtId="0" fontId="10" fillId="0" borderId="0" applyNumberFormat="0" applyFill="0" applyBorder="0" applyAlignment="0" applyProtection="0"/>
    <xf numFmtId="0" fontId="6" fillId="0" borderId="0" applyFill="0" applyProtection="0"/>
    <xf numFmtId="0" fontId="24" fillId="0" borderId="0"/>
    <xf numFmtId="0" fontId="23" fillId="0" borderId="0" applyNumberFormat="0" applyFill="0" applyBorder="0" applyAlignment="0" applyProtection="0"/>
    <xf numFmtId="0" fontId="34" fillId="0" borderId="0"/>
  </cellStyleXfs>
  <cellXfs count="146">
    <xf numFmtId="0" fontId="0" fillId="0" borderId="0" xfId="0"/>
    <xf numFmtId="0" fontId="11"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7" fillId="0" borderId="0" xfId="2" applyFont="1" applyBorder="1" applyAlignment="1" applyProtection="1">
      <protection locked="0"/>
    </xf>
    <xf numFmtId="0" fontId="17" fillId="0" borderId="0" xfId="2" applyFont="1" applyBorder="1" applyAlignment="1" applyProtection="1">
      <alignment horizontal="center"/>
      <protection locked="0"/>
    </xf>
    <xf numFmtId="0" fontId="30"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0" fontId="28" fillId="0" borderId="0" xfId="2" applyFont="1" applyBorder="1" applyAlignment="1" applyProtection="1">
      <protection locked="0"/>
    </xf>
    <xf numFmtId="0" fontId="14" fillId="0" borderId="0" xfId="0" applyFont="1" applyProtection="1">
      <protection locked="0"/>
    </xf>
    <xf numFmtId="0" fontId="30"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31" fillId="0" borderId="0" xfId="0" applyFont="1" applyAlignment="1" applyProtection="1">
      <alignment horizontal="center" vertical="center"/>
      <protection locked="0"/>
    </xf>
    <xf numFmtId="0" fontId="15"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4" fillId="0" borderId="2" xfId="0" applyFont="1" applyBorder="1" applyAlignment="1" applyProtection="1">
      <alignment horizontal="center" vertical="center"/>
      <protection locked="0"/>
    </xf>
    <xf numFmtId="0" fontId="0" fillId="0" borderId="2" xfId="0" applyBorder="1" applyProtection="1">
      <protection locked="0"/>
    </xf>
    <xf numFmtId="0" fontId="27" fillId="0" borderId="2" xfId="0" applyFont="1" applyBorder="1" applyAlignment="1" applyProtection="1">
      <alignment horizontal="right" vertical="center"/>
      <protection locked="0"/>
    </xf>
    <xf numFmtId="0" fontId="0" fillId="0" borderId="5" xfId="0" applyBorder="1" applyProtection="1">
      <protection locked="0"/>
    </xf>
    <xf numFmtId="0" fontId="11"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7" fillId="0" borderId="1" xfId="0"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0" fillId="0" borderId="6" xfId="0" applyBorder="1" applyProtection="1">
      <protection locked="0"/>
    </xf>
    <xf numFmtId="0" fontId="11" fillId="0" borderId="14" xfId="0" applyFont="1" applyBorder="1" applyAlignment="1" applyProtection="1">
      <alignment horizontal="right" vertical="top"/>
      <protection locked="0"/>
    </xf>
    <xf numFmtId="0" fontId="11" fillId="0" borderId="16" xfId="0" applyFont="1" applyBorder="1" applyProtection="1">
      <protection locked="0"/>
    </xf>
    <xf numFmtId="1" fontId="11"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7" fillId="0" borderId="16" xfId="0" applyFont="1" applyBorder="1" applyAlignment="1" applyProtection="1">
      <alignment horizontal="right" vertical="center"/>
      <protection locked="0"/>
    </xf>
    <xf numFmtId="0" fontId="0" fillId="0" borderId="17" xfId="0" applyBorder="1" applyProtection="1">
      <protection locked="0"/>
    </xf>
    <xf numFmtId="0" fontId="12"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protection locked="0"/>
    </xf>
    <xf numFmtId="0" fontId="12" fillId="0" borderId="1" xfId="0" applyFont="1" applyBorder="1" applyAlignment="1" applyProtection="1">
      <alignment horizontal="center" vertical="top"/>
      <protection locked="0"/>
    </xf>
    <xf numFmtId="164" fontId="32" fillId="0" borderId="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0" fontId="12" fillId="4" borderId="1" xfId="0" applyFont="1" applyFill="1" applyBorder="1" applyAlignment="1" applyProtection="1">
      <alignment horizontal="center" vertical="top" wrapText="1"/>
      <protection locked="0"/>
    </xf>
    <xf numFmtId="0" fontId="12" fillId="6" borderId="1" xfId="0" applyFont="1" applyFill="1"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1" fontId="16" fillId="3" borderId="1" xfId="0" applyNumberFormat="1" applyFont="1" applyFill="1" applyBorder="1" applyAlignment="1" applyProtection="1">
      <alignment horizontal="left" vertical="top"/>
      <protection locked="0"/>
    </xf>
    <xf numFmtId="1" fontId="29" fillId="3" borderId="1" xfId="0" applyNumberFormat="1" applyFont="1" applyFill="1" applyBorder="1" applyAlignment="1" applyProtection="1">
      <alignment horizontal="center" vertical="top"/>
      <protection locked="0"/>
    </xf>
    <xf numFmtId="0" fontId="13" fillId="0" borderId="1" xfId="0" applyFont="1" applyBorder="1" applyProtection="1">
      <protection locked="0"/>
    </xf>
    <xf numFmtId="1" fontId="1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center" vertical="top"/>
      <protection locked="0"/>
    </xf>
    <xf numFmtId="1" fontId="16" fillId="3" borderId="1" xfId="0" applyNumberFormat="1" applyFont="1" applyFill="1" applyBorder="1" applyAlignment="1" applyProtection="1">
      <alignment horizontal="left" vertical="center"/>
      <protection locked="0"/>
    </xf>
    <xf numFmtId="1" fontId="25" fillId="3" borderId="1" xfId="0" applyNumberFormat="1" applyFont="1" applyFill="1" applyBorder="1" applyAlignment="1" applyProtection="1">
      <alignment horizontal="right" vertical="top"/>
      <protection locked="0"/>
    </xf>
    <xf numFmtId="0" fontId="16" fillId="3" borderId="1" xfId="0" applyFont="1" applyFill="1" applyBorder="1" applyAlignment="1" applyProtection="1">
      <alignment horizontal="center" vertical="center"/>
      <protection locked="0"/>
    </xf>
    <xf numFmtId="0" fontId="18" fillId="0" borderId="1" xfId="0" applyFont="1" applyBorder="1" applyProtection="1">
      <protection locked="0"/>
    </xf>
    <xf numFmtId="0" fontId="22" fillId="0" borderId="1" xfId="0" applyFont="1" applyBorder="1" applyProtection="1">
      <protection locked="0"/>
    </xf>
    <xf numFmtId="1" fontId="10" fillId="0" borderId="1" xfId="2" applyNumberFormat="1" applyBorder="1" applyProtection="1">
      <protection locked="0"/>
    </xf>
    <xf numFmtId="49" fontId="22" fillId="0" borderId="1" xfId="0" applyNumberFormat="1" applyFont="1" applyBorder="1" applyAlignment="1" applyProtection="1">
      <alignment horizontal="left"/>
      <protection locked="0"/>
    </xf>
    <xf numFmtId="0" fontId="22" fillId="0" borderId="1" xfId="0" applyFont="1" applyBorder="1" applyAlignment="1" applyProtection="1">
      <alignment horizontal="left"/>
      <protection locked="0"/>
    </xf>
    <xf numFmtId="49" fontId="22" fillId="0" borderId="1"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protection locked="0"/>
    </xf>
    <xf numFmtId="49" fontId="22" fillId="0" borderId="1" xfId="0" applyNumberFormat="1" applyFont="1" applyBorder="1" applyAlignment="1" applyProtection="1">
      <alignment horizontal="right"/>
      <protection locked="0"/>
    </xf>
    <xf numFmtId="165" fontId="10" fillId="0" borderId="1" xfId="2" applyNumberFormat="1" applyFill="1" applyBorder="1" applyAlignment="1" applyProtection="1">
      <alignment horizontal="right"/>
      <protection locked="0"/>
    </xf>
    <xf numFmtId="1" fontId="22" fillId="0" borderId="1" xfId="0" applyNumberFormat="1" applyFont="1" applyBorder="1" applyAlignment="1" applyProtection="1">
      <alignment horizontal="left"/>
      <protection locked="0"/>
    </xf>
    <xf numFmtId="1" fontId="10" fillId="0" borderId="1" xfId="2" applyNumberFormat="1" applyFill="1" applyBorder="1" applyProtection="1">
      <protection locked="0"/>
    </xf>
    <xf numFmtId="165" fontId="5" fillId="0" borderId="1" xfId="0" applyNumberFormat="1" applyFont="1" applyBorder="1" applyAlignment="1" applyProtection="1">
      <alignment horizontal="right"/>
      <protection locked="0"/>
    </xf>
    <xf numFmtId="1" fontId="32" fillId="3" borderId="1" xfId="0" applyNumberFormat="1" applyFont="1" applyFill="1" applyBorder="1" applyAlignment="1" applyProtection="1">
      <alignment horizontal="right" vertical="top"/>
      <protection locked="0"/>
    </xf>
    <xf numFmtId="165" fontId="19" fillId="3" borderId="1" xfId="2" applyNumberFormat="1" applyFont="1" applyFill="1" applyBorder="1" applyAlignment="1" applyProtection="1">
      <alignment horizontal="right"/>
      <protection locked="0"/>
    </xf>
    <xf numFmtId="0" fontId="11" fillId="0" borderId="1" xfId="0" applyFont="1" applyBorder="1" applyAlignment="1" applyProtection="1">
      <alignment horizontal="right" vertical="top"/>
      <protection locked="0"/>
    </xf>
    <xf numFmtId="0" fontId="11" fillId="0" borderId="1" xfId="0" applyFont="1" applyBorder="1" applyProtection="1">
      <protection locked="0"/>
    </xf>
    <xf numFmtId="1" fontId="11"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right" vertical="top"/>
      <protection locked="0"/>
    </xf>
    <xf numFmtId="1" fontId="2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right" vertical="top"/>
      <protection locked="0"/>
    </xf>
    <xf numFmtId="1" fontId="12" fillId="3" borderId="1" xfId="0" applyNumberFormat="1" applyFont="1" applyFill="1" applyBorder="1" applyAlignment="1" applyProtection="1">
      <alignment horizontal="center" vertical="center"/>
      <protection locked="0"/>
    </xf>
    <xf numFmtId="1" fontId="12" fillId="3" borderId="1" xfId="0" applyNumberFormat="1" applyFont="1" applyFill="1" applyBorder="1" applyAlignment="1" applyProtection="1">
      <alignment horizontal="left" vertical="top"/>
      <protection locked="0"/>
    </xf>
    <xf numFmtId="1" fontId="20" fillId="3" borderId="1" xfId="0" applyNumberFormat="1" applyFont="1" applyFill="1" applyBorder="1" applyAlignment="1" applyProtection="1">
      <alignment horizontal="center" vertical="top"/>
      <protection locked="0"/>
    </xf>
    <xf numFmtId="0" fontId="14" fillId="0" borderId="0" xfId="0" applyFont="1" applyAlignment="1" applyProtection="1">
      <alignment horizontal="center" vertical="center"/>
      <protection locked="0"/>
    </xf>
    <xf numFmtId="0" fontId="0" fillId="0" borderId="0" xfId="0" applyAlignment="1" applyProtection="1">
      <alignment horizontal="right"/>
      <protection locked="0"/>
    </xf>
    <xf numFmtId="167" fontId="0" fillId="0" borderId="1" xfId="0" applyNumberFormat="1" applyBorder="1"/>
    <xf numFmtId="1" fontId="32" fillId="3" borderId="1" xfId="0" applyNumberFormat="1" applyFont="1" applyFill="1" applyBorder="1" applyAlignment="1">
      <alignment horizontal="right" vertical="top"/>
    </xf>
    <xf numFmtId="164" fontId="11" fillId="0" borderId="2" xfId="0" applyNumberFormat="1" applyFont="1" applyBorder="1" applyAlignment="1">
      <alignment horizontal="right"/>
    </xf>
    <xf numFmtId="164" fontId="11" fillId="0" borderId="1" xfId="0" applyNumberFormat="1" applyFont="1" applyBorder="1" applyAlignment="1">
      <alignment horizontal="right"/>
    </xf>
    <xf numFmtId="0" fontId="12" fillId="0" borderId="1" xfId="0" applyFont="1" applyBorder="1" applyAlignment="1">
      <alignment horizontal="center" vertical="top"/>
    </xf>
    <xf numFmtId="164" fontId="16" fillId="3" borderId="1" xfId="0" applyNumberFormat="1" applyFont="1" applyFill="1" applyBorder="1" applyAlignment="1">
      <alignment horizontal="right" vertical="top"/>
    </xf>
    <xf numFmtId="164" fontId="11" fillId="0" borderId="1" xfId="0" applyNumberFormat="1" applyFont="1" applyBorder="1" applyAlignment="1">
      <alignment horizontal="right" vertical="top"/>
    </xf>
    <xf numFmtId="164" fontId="20"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11" fillId="0" borderId="2" xfId="0" applyFont="1" applyBorder="1" applyAlignment="1">
      <alignment horizontal="center" vertical="center"/>
    </xf>
    <xf numFmtId="0" fontId="11" fillId="0" borderId="1" xfId="0" applyFont="1" applyBorder="1" applyAlignment="1">
      <alignment horizontal="center" vertical="center"/>
    </xf>
    <xf numFmtId="165" fontId="27" fillId="0" borderId="1" xfId="0" applyNumberFormat="1" applyFont="1" applyBorder="1" applyAlignment="1">
      <alignment horizontal="right"/>
    </xf>
    <xf numFmtId="9" fontId="21" fillId="2" borderId="1" xfId="0" applyNumberFormat="1" applyFont="1" applyFill="1" applyBorder="1" applyAlignment="1">
      <alignment horizontal="center" vertical="center"/>
    </xf>
    <xf numFmtId="0" fontId="35" fillId="5" borderId="1" xfId="0" applyFont="1" applyFill="1" applyBorder="1" applyAlignment="1" applyProtection="1">
      <alignment horizontal="center"/>
      <protection locked="0"/>
    </xf>
    <xf numFmtId="0" fontId="36" fillId="0" borderId="0" xfId="0" applyFont="1" applyAlignment="1" applyProtection="1">
      <alignment horizontal="right" vertical="top"/>
      <protection locked="0"/>
    </xf>
    <xf numFmtId="0" fontId="21" fillId="0" borderId="4" xfId="0" applyFont="1" applyBorder="1" applyAlignment="1" applyProtection="1">
      <alignment horizontal="right" vertical="top"/>
      <protection locked="0"/>
    </xf>
    <xf numFmtId="0" fontId="26" fillId="0" borderId="20" xfId="0" applyFont="1" applyBorder="1" applyAlignment="1" applyProtection="1">
      <alignment horizontal="right" vertical="top"/>
      <protection locked="0"/>
    </xf>
    <xf numFmtId="49" fontId="35" fillId="0" borderId="1" xfId="0" applyNumberFormat="1" applyFont="1" applyBorder="1" applyAlignment="1" applyProtection="1">
      <alignment horizontal="center"/>
      <protection locked="0"/>
    </xf>
    <xf numFmtId="0" fontId="26" fillId="0" borderId="18" xfId="0" applyFont="1" applyBorder="1" applyAlignment="1" applyProtection="1">
      <alignment horizontal="right" vertical="top"/>
      <protection locked="0"/>
    </xf>
    <xf numFmtId="0" fontId="37" fillId="0" borderId="0" xfId="0" applyFont="1" applyAlignment="1" applyProtection="1">
      <alignment horizontal="center" vertical="center"/>
      <protection locked="0"/>
    </xf>
    <xf numFmtId="1" fontId="18" fillId="0" borderId="1" xfId="0" applyNumberFormat="1" applyFont="1" applyBorder="1" applyProtection="1">
      <protection locked="0"/>
    </xf>
    <xf numFmtId="49" fontId="22" fillId="0" borderId="1" xfId="0" applyNumberFormat="1" applyFont="1" applyBorder="1" applyAlignment="1" applyProtection="1">
      <alignment horizontal="left" vertical="top"/>
      <protection locked="0"/>
    </xf>
    <xf numFmtId="165" fontId="22" fillId="0" borderId="1" xfId="0" applyNumberFormat="1" applyFont="1" applyBorder="1" applyAlignment="1" applyProtection="1">
      <alignment horizontal="right"/>
      <protection locked="0"/>
    </xf>
    <xf numFmtId="49" fontId="41" fillId="0" borderId="1" xfId="0" applyNumberFormat="1" applyFont="1" applyBorder="1" applyAlignment="1" applyProtection="1">
      <alignment horizontal="left"/>
      <protection locked="0"/>
    </xf>
    <xf numFmtId="0" fontId="9" fillId="0" borderId="1" xfId="0" applyFont="1" applyBorder="1" applyAlignment="1" applyProtection="1">
      <alignment horizontal="left"/>
      <protection locked="0"/>
    </xf>
    <xf numFmtId="1" fontId="22" fillId="0" borderId="1" xfId="0" applyNumberFormat="1" applyFont="1" applyBorder="1" applyAlignment="1" applyProtection="1">
      <alignment horizontal="right"/>
      <protection locked="0"/>
    </xf>
    <xf numFmtId="166" fontId="12" fillId="0" borderId="1" xfId="0" applyNumberFormat="1" applyFont="1" applyBorder="1" applyAlignment="1" applyProtection="1">
      <alignment horizontal="right" vertical="top" wrapText="1"/>
      <protection locked="0"/>
    </xf>
    <xf numFmtId="1" fontId="5" fillId="0" borderId="1" xfId="0" applyNumberFormat="1" applyFont="1" applyBorder="1" applyAlignment="1" applyProtection="1">
      <alignment horizontal="right"/>
      <protection locked="0"/>
    </xf>
    <xf numFmtId="49" fontId="5" fillId="0" borderId="1" xfId="0" applyNumberFormat="1" applyFont="1" applyBorder="1" applyAlignment="1" applyProtection="1">
      <alignment horizontal="left"/>
      <protection locked="0"/>
    </xf>
    <xf numFmtId="1" fontId="16" fillId="0" borderId="1" xfId="0" applyNumberFormat="1" applyFont="1" applyBorder="1" applyAlignment="1" applyProtection="1">
      <alignment horizontal="left" vertical="top"/>
      <protection locked="0"/>
    </xf>
    <xf numFmtId="0" fontId="18" fillId="0" borderId="1" xfId="0" applyFont="1" applyBorder="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center"/>
      <protection locked="0"/>
    </xf>
    <xf numFmtId="167" fontId="22" fillId="0" borderId="0" xfId="0" applyNumberFormat="1" applyFont="1" applyProtection="1">
      <protection locked="0"/>
    </xf>
    <xf numFmtId="0" fontId="22" fillId="0" borderId="0" xfId="0" applyFont="1" applyAlignment="1" applyProtection="1">
      <alignment horizontal="left" vertical="top"/>
      <protection locked="0"/>
    </xf>
    <xf numFmtId="1" fontId="22" fillId="0" borderId="0" xfId="0" applyNumberFormat="1" applyFont="1" applyProtection="1">
      <protection locked="0"/>
    </xf>
    <xf numFmtId="167" fontId="18" fillId="0" borderId="1" xfId="0" applyNumberFormat="1" applyFont="1" applyBorder="1" applyProtection="1">
      <protection locked="0"/>
    </xf>
    <xf numFmtId="167" fontId="22" fillId="0" borderId="1" xfId="0" applyNumberFormat="1" applyFont="1" applyBorder="1" applyProtection="1">
      <protection locked="0"/>
    </xf>
    <xf numFmtId="1" fontId="22" fillId="0" borderId="1" xfId="0" applyNumberFormat="1" applyFont="1" applyBorder="1" applyAlignment="1">
      <alignment horizontal="right"/>
    </xf>
    <xf numFmtId="49" fontId="22" fillId="0" borderId="1" xfId="0" applyNumberFormat="1" applyFont="1" applyBorder="1" applyAlignment="1">
      <alignment horizontal="left"/>
    </xf>
    <xf numFmtId="167" fontId="42" fillId="0" borderId="1" xfId="0" applyNumberFormat="1" applyFont="1" applyBorder="1" applyAlignment="1">
      <alignment horizontal="right"/>
    </xf>
    <xf numFmtId="1" fontId="22" fillId="0" borderId="1" xfId="0" applyNumberFormat="1" applyFont="1" applyBorder="1" applyAlignment="1">
      <alignment horizontal="left"/>
    </xf>
    <xf numFmtId="49" fontId="22" fillId="0" borderId="1" xfId="0" applyNumberFormat="1" applyFont="1" applyBorder="1" applyAlignment="1">
      <alignment horizontal="right"/>
    </xf>
    <xf numFmtId="167" fontId="22" fillId="0" borderId="1" xfId="0" applyNumberFormat="1" applyFont="1" applyBorder="1" applyAlignment="1">
      <alignment horizontal="right"/>
    </xf>
    <xf numFmtId="49" fontId="42" fillId="0" borderId="1" xfId="0" applyNumberFormat="1" applyFont="1" applyBorder="1" applyAlignment="1">
      <alignment horizontal="left"/>
    </xf>
    <xf numFmtId="0" fontId="22" fillId="0" borderId="1" xfId="0" applyFont="1" applyBorder="1" applyAlignment="1" applyProtection="1">
      <alignment horizontal="center"/>
      <protection locked="0"/>
    </xf>
    <xf numFmtId="0" fontId="22" fillId="0" borderId="1" xfId="0" applyFont="1" applyBorder="1" applyAlignment="1">
      <alignment horizontal="left"/>
    </xf>
    <xf numFmtId="1" fontId="11" fillId="0" borderId="18" xfId="0" applyNumberFormat="1" applyFont="1" applyBorder="1" applyAlignment="1" applyProtection="1">
      <alignment horizontal="center"/>
      <protection locked="0"/>
    </xf>
    <xf numFmtId="1" fontId="11" fillId="0" borderId="19" xfId="0" applyNumberFormat="1" applyFont="1" applyBorder="1" applyAlignment="1" applyProtection="1">
      <alignment horizontal="center"/>
      <protection locked="0"/>
    </xf>
    <xf numFmtId="1" fontId="11" fillId="0" borderId="13" xfId="0" applyNumberFormat="1" applyFont="1" applyBorder="1" applyAlignment="1" applyProtection="1">
      <alignment horizontal="center"/>
      <protection locked="0"/>
    </xf>
    <xf numFmtId="0" fontId="17"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1" fontId="26" fillId="0" borderId="21" xfId="0" applyNumberFormat="1" applyFont="1" applyBorder="1" applyAlignment="1" applyProtection="1">
      <alignment horizontal="center"/>
      <protection locked="0"/>
    </xf>
    <xf numFmtId="1" fontId="11" fillId="0" borderId="20" xfId="0" applyNumberFormat="1" applyFont="1" applyBorder="1" applyAlignment="1" applyProtection="1">
      <alignment horizontal="center"/>
      <protection locked="0"/>
    </xf>
    <xf numFmtId="1" fontId="11" fillId="0" borderId="15" xfId="0" applyNumberFormat="1" applyFont="1" applyBorder="1" applyAlignment="1" applyProtection="1">
      <alignment horizontal="center"/>
      <protection locked="0"/>
    </xf>
    <xf numFmtId="0" fontId="2" fillId="0" borderId="0" xfId="1" applyFont="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9" fontId="21" fillId="2" borderId="18" xfId="0" applyNumberFormat="1" applyFont="1" applyFill="1" applyBorder="1" applyAlignment="1" applyProtection="1">
      <alignment horizontal="center" vertical="center"/>
      <protection locked="0"/>
    </xf>
    <xf numFmtId="9" fontId="21" fillId="2" borderId="19" xfId="0" applyNumberFormat="1" applyFont="1" applyFill="1" applyBorder="1" applyAlignment="1" applyProtection="1">
      <alignment horizontal="center" vertical="center"/>
      <protection locked="0"/>
    </xf>
    <xf numFmtId="9" fontId="21" fillId="2" borderId="13" xfId="0" applyNumberFormat="1" applyFont="1" applyFill="1" applyBorder="1" applyAlignment="1" applyProtection="1">
      <alignment horizontal="center" vertical="center"/>
      <protection locked="0"/>
    </xf>
    <xf numFmtId="0" fontId="8" fillId="0" borderId="0" xfId="2" applyFont="1" applyBorder="1" applyAlignment="1" applyProtection="1">
      <alignment horizontal="center" wrapText="1"/>
      <protection locked="0"/>
    </xf>
    <xf numFmtId="0" fontId="33" fillId="0" borderId="22" xfId="2" applyFont="1" applyBorder="1" applyAlignment="1" applyProtection="1">
      <alignment horizontal="center" wrapText="1"/>
      <protection locked="0"/>
    </xf>
    <xf numFmtId="49" fontId="22" fillId="0" borderId="1" xfId="0" quotePrefix="1" applyNumberFormat="1" applyFont="1" applyBorder="1" applyAlignment="1" applyProtection="1">
      <alignment horizontal="left"/>
      <protection locked="0"/>
    </xf>
    <xf numFmtId="49" fontId="22" fillId="0" borderId="1" xfId="0" quotePrefix="1" applyNumberFormat="1" applyFont="1" applyBorder="1" applyAlignment="1">
      <alignment horizontal="left"/>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entrumbookstore.com/?FILTR=RU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36028</xdr:colOff>
      <xdr:row>0</xdr:row>
      <xdr:rowOff>0</xdr:rowOff>
    </xdr:from>
    <xdr:to>
      <xdr:col>2</xdr:col>
      <xdr:colOff>299416</xdr:colOff>
      <xdr:row>2</xdr:row>
      <xdr:rowOff>33008</xdr:rowOff>
    </xdr:to>
    <xdr:pic>
      <xdr:nvPicPr>
        <xdr:cNvPr id="1053"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28" y="0"/>
          <a:ext cx="949602" cy="10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na@sentrummarketing.com" TargetMode="External"/><Relationship Id="rId1" Type="http://schemas.openxmlformats.org/officeDocument/2006/relationships/hyperlink" Target="mailto:ira@sentrummarket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G397"/>
  <sheetViews>
    <sheetView tabSelected="1" zoomScale="115" zoomScaleNormal="115" workbookViewId="0">
      <selection activeCell="M7" sqref="M7"/>
    </sheetView>
  </sheetViews>
  <sheetFormatPr defaultColWidth="8.85546875" defaultRowHeight="16.5"/>
  <cols>
    <col min="1" max="1" width="4.7109375" style="4" customWidth="1"/>
    <col min="2" max="2" width="5.42578125" style="96" customWidth="1"/>
    <col min="3" max="3" width="12.140625" style="12" customWidth="1"/>
    <col min="4" max="4" width="9.42578125" style="3" customWidth="1"/>
    <col min="5" max="5" width="17.28515625" style="3" customWidth="1"/>
    <col min="6" max="6" width="3.28515625" style="73" customWidth="1"/>
    <col min="7" max="7" width="6.42578125" style="73" customWidth="1"/>
    <col min="8" max="8" width="11.42578125" style="10" customWidth="1"/>
    <col min="9" max="9" width="24.85546875" style="10" customWidth="1"/>
    <col min="10" max="10" width="22.28515625" style="10" customWidth="1"/>
    <col min="11" max="11" width="6" style="10" customWidth="1"/>
    <col min="12" max="12" width="8.7109375" style="10" customWidth="1"/>
    <col min="13" max="13" width="13.42578125" style="73" customWidth="1"/>
    <col min="14" max="14" width="11.140625" style="3" customWidth="1"/>
    <col min="15" max="15" width="13.28515625" style="3" customWidth="1"/>
    <col min="16" max="16" width="11.42578125" style="3" customWidth="1" collapsed="1"/>
    <col min="17" max="17" width="11" style="14" customWidth="1"/>
    <col min="18" max="18" width="10.42578125" style="74" customWidth="1"/>
    <col min="19" max="19" width="12.42578125" style="13" customWidth="1"/>
    <col min="20" max="20" width="6.140625" style="3" customWidth="1"/>
    <col min="21" max="21" width="15.85546875" style="112" hidden="1" customWidth="1"/>
    <col min="22" max="22" width="14.140625" style="109" hidden="1" customWidth="1"/>
    <col min="23" max="23" width="8.85546875" style="110" hidden="1" customWidth="1"/>
    <col min="24" max="24" width="18.140625" style="108" hidden="1" customWidth="1"/>
    <col min="25" max="25" width="16.85546875" style="108" hidden="1" customWidth="1"/>
    <col min="26" max="26" width="9.140625" style="108" hidden="1" customWidth="1"/>
    <col min="27" max="27" width="11.140625" style="111" hidden="1" customWidth="1"/>
    <col min="28" max="28" width="7.28515625" style="108" hidden="1" customWidth="1"/>
    <col min="29" max="29" width="12.28515625" style="108" hidden="1" customWidth="1"/>
    <col min="30" max="30" width="10.42578125" style="108" hidden="1" customWidth="1"/>
    <col min="31" max="32" width="8.85546875" style="108" hidden="1" customWidth="1"/>
    <col min="33" max="33" width="33" style="108" hidden="1" customWidth="1"/>
    <col min="34" max="42" width="0" style="3" hidden="1" customWidth="1"/>
    <col min="43" max="16384" width="8.85546875" style="3"/>
  </cols>
  <sheetData>
    <row r="1" spans="1:33" ht="61.5" customHeight="1">
      <c r="A1" s="132" t="s">
        <v>55</v>
      </c>
      <c r="B1" s="132"/>
      <c r="C1" s="132"/>
      <c r="D1" s="132"/>
      <c r="E1" s="132"/>
      <c r="F1" s="132"/>
      <c r="G1" s="132"/>
      <c r="H1" s="132"/>
      <c r="I1" s="132"/>
      <c r="J1" s="132"/>
      <c r="K1" s="132"/>
      <c r="L1" s="132"/>
      <c r="M1" s="132"/>
      <c r="N1" s="132"/>
      <c r="O1" s="132"/>
      <c r="P1" s="132"/>
      <c r="Q1" s="132"/>
      <c r="R1" s="132"/>
      <c r="S1" s="2"/>
      <c r="U1" s="108"/>
    </row>
    <row r="2" spans="1:33" ht="18" customHeight="1">
      <c r="B2" s="91"/>
      <c r="C2" s="5"/>
      <c r="D2" s="127" t="s">
        <v>27</v>
      </c>
      <c r="E2" s="127"/>
      <c r="F2" s="127"/>
      <c r="G2" s="127"/>
      <c r="H2" s="127"/>
      <c r="I2" s="127" t="s">
        <v>48</v>
      </c>
      <c r="J2" s="127"/>
      <c r="K2" s="6"/>
      <c r="L2" s="127" t="s">
        <v>26</v>
      </c>
      <c r="M2" s="127"/>
      <c r="N2" s="127"/>
      <c r="O2" s="127"/>
      <c r="Q2" s="7"/>
      <c r="R2" s="6"/>
      <c r="S2" s="127"/>
      <c r="T2" s="127"/>
      <c r="U2" s="128"/>
      <c r="V2" s="127"/>
    </row>
    <row r="3" spans="1:33" ht="9.75" customHeight="1">
      <c r="B3" s="9"/>
      <c r="C3" s="5"/>
      <c r="D3" s="5"/>
      <c r="E3" s="5"/>
      <c r="F3" s="8"/>
      <c r="G3" s="5"/>
      <c r="I3" s="5"/>
      <c r="J3" s="5"/>
      <c r="K3" s="5"/>
      <c r="L3" s="5"/>
      <c r="M3" s="5"/>
      <c r="N3" s="5"/>
      <c r="O3" s="5"/>
      <c r="P3" s="5"/>
      <c r="Q3" s="11"/>
      <c r="R3" s="5"/>
      <c r="S3" s="8"/>
      <c r="U3" s="108"/>
    </row>
    <row r="4" spans="1:33" ht="30">
      <c r="A4" s="142" t="s">
        <v>259</v>
      </c>
      <c r="B4" s="142"/>
      <c r="C4" s="142"/>
      <c r="D4" s="142"/>
      <c r="E4" s="142"/>
      <c r="F4" s="142"/>
      <c r="G4" s="142"/>
      <c r="H4" s="142"/>
      <c r="I4" s="142"/>
      <c r="J4" s="142"/>
      <c r="K4" s="142"/>
      <c r="L4" s="142"/>
      <c r="M4" s="142"/>
      <c r="N4" s="142"/>
      <c r="O4" s="142"/>
      <c r="P4" s="142"/>
      <c r="Q4" s="142"/>
      <c r="R4" s="142"/>
      <c r="S4" s="6"/>
      <c r="U4" s="108"/>
    </row>
    <row r="5" spans="1:33" ht="29.1" customHeight="1" thickBot="1">
      <c r="A5" s="143" t="s">
        <v>62</v>
      </c>
      <c r="B5" s="143"/>
      <c r="C5" s="143"/>
      <c r="D5" s="143"/>
      <c r="E5" s="143"/>
      <c r="F5" s="143"/>
      <c r="G5" s="143"/>
      <c r="H5" s="143"/>
      <c r="I5" s="143"/>
      <c r="J5" s="143"/>
      <c r="K5" s="143"/>
      <c r="L5" s="143"/>
      <c r="M5" s="143"/>
      <c r="N5" s="143"/>
      <c r="O5" s="143"/>
      <c r="P5" s="143"/>
      <c r="Q5" s="143"/>
      <c r="R5" s="143"/>
      <c r="S5" s="15"/>
    </row>
    <row r="6" spans="1:33" ht="15.75" customHeight="1" thickBot="1">
      <c r="A6" s="16"/>
      <c r="B6" s="92"/>
      <c r="C6" s="17"/>
      <c r="D6" s="17"/>
      <c r="E6" s="17"/>
      <c r="F6" s="17"/>
      <c r="G6" s="17"/>
      <c r="H6" s="133" t="s">
        <v>50</v>
      </c>
      <c r="I6" s="134"/>
      <c r="J6" s="134"/>
      <c r="K6" s="134"/>
      <c r="L6" s="135"/>
      <c r="M6" s="17"/>
      <c r="N6" s="18"/>
      <c r="O6" s="18"/>
      <c r="P6" s="83">
        <f>A196</f>
        <v>186</v>
      </c>
      <c r="Q6" s="19" t="s">
        <v>16</v>
      </c>
      <c r="R6" s="86">
        <f>Q_1</f>
        <v>0</v>
      </c>
      <c r="S6" s="77">
        <f>S_1</f>
        <v>0</v>
      </c>
      <c r="T6" s="20"/>
      <c r="U6" s="108"/>
    </row>
    <row r="7" spans="1:33">
      <c r="A7" s="21"/>
      <c r="B7" s="92"/>
      <c r="C7" s="139" t="s">
        <v>47</v>
      </c>
      <c r="D7" s="140"/>
      <c r="E7" s="141"/>
      <c r="F7" s="22"/>
      <c r="G7" s="23"/>
      <c r="H7" s="136"/>
      <c r="I7" s="137"/>
      <c r="J7" s="137"/>
      <c r="K7" s="137"/>
      <c r="L7" s="138"/>
      <c r="M7" s="89">
        <v>0.1</v>
      </c>
      <c r="N7" s="139" t="s">
        <v>45</v>
      </c>
      <c r="O7" s="140"/>
      <c r="P7" s="84">
        <f>A280</f>
        <v>81</v>
      </c>
      <c r="Q7" s="25" t="s">
        <v>11</v>
      </c>
      <c r="R7" s="87">
        <f>Q_2</f>
        <v>0</v>
      </c>
      <c r="S7" s="78">
        <f>S_2</f>
        <v>0</v>
      </c>
      <c r="T7" s="27"/>
      <c r="U7" s="108"/>
    </row>
    <row r="8" spans="1:33" ht="19.5">
      <c r="A8" s="28"/>
      <c r="B8" s="93"/>
      <c r="C8" s="129" t="s">
        <v>258</v>
      </c>
      <c r="D8" s="130"/>
      <c r="E8" s="130"/>
      <c r="F8" s="130"/>
      <c r="G8" s="130"/>
      <c r="H8" s="130"/>
      <c r="I8" s="131"/>
      <c r="J8" s="29"/>
      <c r="K8" s="29"/>
      <c r="L8" s="29"/>
      <c r="M8" s="30"/>
      <c r="N8" s="31"/>
      <c r="O8" s="29"/>
      <c r="P8" s="85">
        <f>A395</f>
        <v>112</v>
      </c>
      <c r="Q8" s="32" t="s">
        <v>12</v>
      </c>
      <c r="R8" s="87">
        <f>Q_3</f>
        <v>0</v>
      </c>
      <c r="S8" s="78">
        <f>S_3</f>
        <v>0</v>
      </c>
      <c r="T8" s="33"/>
      <c r="U8" s="108"/>
    </row>
    <row r="9" spans="1:33" customFormat="1" ht="44.25" customHeight="1">
      <c r="A9" s="34" t="s">
        <v>5</v>
      </c>
      <c r="B9" s="35"/>
      <c r="C9" s="34" t="s">
        <v>15</v>
      </c>
      <c r="D9" s="34" t="s">
        <v>56</v>
      </c>
      <c r="E9" s="34" t="s">
        <v>0</v>
      </c>
      <c r="F9" s="34" t="s">
        <v>28</v>
      </c>
      <c r="G9" s="36" t="s">
        <v>21</v>
      </c>
      <c r="H9" s="34" t="s">
        <v>23</v>
      </c>
      <c r="I9" s="34" t="s">
        <v>24</v>
      </c>
      <c r="J9" s="34" t="s">
        <v>25</v>
      </c>
      <c r="K9" s="34" t="s">
        <v>3</v>
      </c>
      <c r="L9" s="36" t="s">
        <v>1</v>
      </c>
      <c r="M9" s="36" t="s">
        <v>18</v>
      </c>
      <c r="N9" s="34" t="s">
        <v>20</v>
      </c>
      <c r="O9" s="34" t="s">
        <v>2</v>
      </c>
      <c r="P9" s="34" t="s">
        <v>4</v>
      </c>
      <c r="Q9" s="37" t="str">
        <f>IF(Discount=0,"Net Price","Net Price with "&amp;TEXT(Discount,"0%")&amp;" Discount")</f>
        <v>Net Price with 10% Discount</v>
      </c>
      <c r="R9" s="38" t="s">
        <v>7</v>
      </c>
      <c r="S9" s="79" t="s">
        <v>8</v>
      </c>
      <c r="T9" s="34" t="s">
        <v>19</v>
      </c>
      <c r="U9" s="34" t="s">
        <v>15</v>
      </c>
      <c r="V9" s="34" t="s">
        <v>22</v>
      </c>
      <c r="W9" s="34" t="s">
        <v>46</v>
      </c>
      <c r="X9" s="34" t="s">
        <v>32</v>
      </c>
      <c r="Y9" s="40" t="s">
        <v>110</v>
      </c>
      <c r="Z9" s="40" t="s">
        <v>33</v>
      </c>
      <c r="AA9" s="40" t="s">
        <v>109</v>
      </c>
      <c r="AB9" s="40" t="s">
        <v>75</v>
      </c>
      <c r="AC9" s="40" t="s">
        <v>77</v>
      </c>
      <c r="AD9" s="40" t="s">
        <v>111</v>
      </c>
      <c r="AE9" s="40" t="s">
        <v>243</v>
      </c>
      <c r="AF9" s="40" t="s">
        <v>244</v>
      </c>
      <c r="AG9" s="40" t="s">
        <v>245</v>
      </c>
    </row>
    <row r="10" spans="1:33" customFormat="1" ht="18.75">
      <c r="A10" s="42" t="s">
        <v>13</v>
      </c>
      <c r="B10" s="43"/>
      <c r="C10" s="44"/>
      <c r="D10" s="42"/>
      <c r="E10" s="42"/>
      <c r="F10" s="45"/>
      <c r="G10" s="46"/>
      <c r="H10" s="42"/>
      <c r="I10" s="42"/>
      <c r="J10" s="42"/>
      <c r="K10" s="42"/>
      <c r="L10" s="42"/>
      <c r="M10" s="47"/>
      <c r="N10" s="42"/>
      <c r="O10" s="42" t="s">
        <v>13</v>
      </c>
      <c r="P10" s="42"/>
      <c r="Q10" s="48"/>
      <c r="R10" s="49">
        <f>SUM(R11:R196)</f>
        <v>0</v>
      </c>
      <c r="S10" s="80">
        <f>SUM(S11:S196)</f>
        <v>0</v>
      </c>
      <c r="T10" s="42"/>
      <c r="U10" s="101"/>
      <c r="V10" s="101"/>
      <c r="W10" s="113"/>
      <c r="X10" s="50"/>
      <c r="Y10" s="50"/>
      <c r="Z10" s="50"/>
      <c r="AA10" s="97"/>
      <c r="AB10" s="50"/>
      <c r="AC10" s="50"/>
      <c r="AD10" s="50"/>
      <c r="AE10" s="50"/>
      <c r="AF10" s="50"/>
      <c r="AG10" s="50"/>
    </row>
    <row r="11" spans="1:33" customFormat="1">
      <c r="A11" s="51">
        <v>1</v>
      </c>
      <c r="B11" s="90"/>
      <c r="C11" s="52">
        <f t="shared" ref="C11" si="0">HYPERLINK("https://sentrumbookstore.com/catalog/books/"&amp;U11&amp;"/",U11)</f>
        <v>9785041560829</v>
      </c>
      <c r="D11" s="53" t="s">
        <v>36</v>
      </c>
      <c r="E11" s="54" t="s">
        <v>164</v>
      </c>
      <c r="F11" s="55" t="s">
        <v>6</v>
      </c>
      <c r="G11" s="56">
        <v>156</v>
      </c>
      <c r="H11" s="53" t="s">
        <v>260</v>
      </c>
      <c r="I11" s="53" t="s">
        <v>261</v>
      </c>
      <c r="J11" s="53" t="s">
        <v>262</v>
      </c>
      <c r="K11" s="57">
        <v>2024</v>
      </c>
      <c r="L11" s="53" t="s">
        <v>165</v>
      </c>
      <c r="M11" s="53" t="s">
        <v>263</v>
      </c>
      <c r="N11" s="53" t="s">
        <v>264</v>
      </c>
      <c r="O11" s="53" t="s">
        <v>265</v>
      </c>
      <c r="P11" s="53" t="s">
        <v>266</v>
      </c>
      <c r="Q11" s="88">
        <f t="shared" ref="Q11" si="1">ROUND(W11*(100%-Discount),1)</f>
        <v>47.4</v>
      </c>
      <c r="R11" s="1"/>
      <c r="S11" s="81" t="str">
        <f t="shared" ref="S11" si="2">IF(R11="","",R11*Q11)</f>
        <v/>
      </c>
      <c r="T11" s="58" t="str">
        <f t="shared" ref="T11" si="3">HYPERLINK(V11,"Image")</f>
        <v>Image</v>
      </c>
      <c r="U11" s="115">
        <v>9785041560829</v>
      </c>
      <c r="V11" s="116" t="s">
        <v>267</v>
      </c>
      <c r="W11" s="117">
        <v>52.7</v>
      </c>
      <c r="X11" s="118" t="s">
        <v>268</v>
      </c>
      <c r="Y11" s="116" t="s">
        <v>269</v>
      </c>
      <c r="Z11" s="116" t="s">
        <v>270</v>
      </c>
      <c r="AA11" s="116" t="s">
        <v>271</v>
      </c>
      <c r="AB11" s="119">
        <v>599</v>
      </c>
      <c r="AC11" s="116"/>
      <c r="AD11" s="116" t="s">
        <v>166</v>
      </c>
      <c r="AE11" s="116" t="s">
        <v>121</v>
      </c>
      <c r="AF11" s="116"/>
      <c r="AG11" s="116"/>
    </row>
    <row r="12" spans="1:33" customFormat="1">
      <c r="A12" s="51">
        <v>2</v>
      </c>
      <c r="B12" s="90"/>
      <c r="C12" s="52">
        <f t="shared" ref="C12:C71" si="4">HYPERLINK("https://sentrumbookstore.com/catalog/books/"&amp;U12&amp;"/",U12)</f>
        <v>9785171604585</v>
      </c>
      <c r="D12" s="53" t="s">
        <v>36</v>
      </c>
      <c r="E12" s="54" t="s">
        <v>164</v>
      </c>
      <c r="F12" s="55" t="s">
        <v>6</v>
      </c>
      <c r="G12" s="56">
        <v>152</v>
      </c>
      <c r="H12" s="53" t="s">
        <v>272</v>
      </c>
      <c r="I12" s="53" t="s">
        <v>273</v>
      </c>
      <c r="J12" s="53" t="s">
        <v>274</v>
      </c>
      <c r="K12" s="57">
        <v>2024</v>
      </c>
      <c r="L12" s="53" t="s">
        <v>29</v>
      </c>
      <c r="M12" s="53" t="s">
        <v>275</v>
      </c>
      <c r="N12" s="53" t="s">
        <v>276</v>
      </c>
      <c r="O12" s="53" t="s">
        <v>277</v>
      </c>
      <c r="P12" s="53" t="s">
        <v>278</v>
      </c>
      <c r="Q12" s="88">
        <f t="shared" ref="Q12:Q70" si="5">ROUND(W12*(100%-Discount),1)</f>
        <v>62.2</v>
      </c>
      <c r="R12" s="1"/>
      <c r="S12" s="81" t="str">
        <f t="shared" ref="S12:S70" si="6">IF(R12="","",R12*Q12)</f>
        <v/>
      </c>
      <c r="T12" s="58" t="str">
        <f t="shared" ref="T12:T75" si="7">HYPERLINK(V12,"Image")</f>
        <v>Image</v>
      </c>
      <c r="U12" s="115">
        <v>9785171604585</v>
      </c>
      <c r="V12" s="123" t="s">
        <v>4321</v>
      </c>
      <c r="W12" s="117">
        <v>69.099999999999994</v>
      </c>
      <c r="X12" s="118" t="s">
        <v>279</v>
      </c>
      <c r="Y12" s="116" t="s">
        <v>280</v>
      </c>
      <c r="Z12" s="116" t="s">
        <v>281</v>
      </c>
      <c r="AA12" s="116" t="s">
        <v>282</v>
      </c>
      <c r="AB12" s="119">
        <v>818</v>
      </c>
      <c r="AC12" s="116"/>
      <c r="AD12" s="116" t="s">
        <v>63</v>
      </c>
      <c r="AE12" s="116" t="s">
        <v>121</v>
      </c>
      <c r="AF12" s="116"/>
      <c r="AG12" s="116"/>
    </row>
    <row r="13" spans="1:33" customFormat="1">
      <c r="A13" s="51">
        <v>3</v>
      </c>
      <c r="B13" s="90"/>
      <c r="C13" s="52">
        <f t="shared" si="4"/>
        <v>9785002146864</v>
      </c>
      <c r="D13" s="53" t="s">
        <v>36</v>
      </c>
      <c r="E13" s="54" t="s">
        <v>164</v>
      </c>
      <c r="F13" s="55" t="s">
        <v>6</v>
      </c>
      <c r="G13" s="56">
        <v>264</v>
      </c>
      <c r="H13" s="53" t="s">
        <v>283</v>
      </c>
      <c r="I13" s="53" t="s">
        <v>284</v>
      </c>
      <c r="J13" s="53" t="s">
        <v>4387</v>
      </c>
      <c r="K13" s="57">
        <v>2024</v>
      </c>
      <c r="L13" s="53" t="s">
        <v>285</v>
      </c>
      <c r="M13" s="53" t="s">
        <v>286</v>
      </c>
      <c r="N13" s="53" t="s">
        <v>287</v>
      </c>
      <c r="O13" s="53" t="s">
        <v>288</v>
      </c>
      <c r="P13" s="53" t="s">
        <v>4388</v>
      </c>
      <c r="Q13" s="88">
        <f t="shared" si="5"/>
        <v>41</v>
      </c>
      <c r="R13" s="1"/>
      <c r="S13" s="81" t="str">
        <f t="shared" si="6"/>
        <v/>
      </c>
      <c r="T13" s="58" t="str">
        <f t="shared" si="7"/>
        <v>Image</v>
      </c>
      <c r="U13" s="115">
        <v>9785002146864</v>
      </c>
      <c r="V13" s="116" t="s">
        <v>289</v>
      </c>
      <c r="W13" s="117">
        <v>45.6</v>
      </c>
      <c r="X13" s="118" t="s">
        <v>290</v>
      </c>
      <c r="Y13" s="116" t="s">
        <v>4389</v>
      </c>
      <c r="Z13" s="116" t="s">
        <v>291</v>
      </c>
      <c r="AA13" s="116" t="s">
        <v>292</v>
      </c>
      <c r="AB13" s="119">
        <v>500</v>
      </c>
      <c r="AC13" s="116"/>
      <c r="AD13" s="116" t="s">
        <v>293</v>
      </c>
      <c r="AE13" s="116" t="s">
        <v>121</v>
      </c>
      <c r="AF13" s="116"/>
      <c r="AG13" s="116"/>
    </row>
    <row r="14" spans="1:33" customFormat="1">
      <c r="A14" s="51">
        <v>4</v>
      </c>
      <c r="B14" s="90"/>
      <c r="C14" s="52">
        <f t="shared" si="4"/>
        <v>9785171626129</v>
      </c>
      <c r="D14" s="53" t="s">
        <v>36</v>
      </c>
      <c r="E14" s="54" t="s">
        <v>164</v>
      </c>
      <c r="F14" s="55" t="s">
        <v>6</v>
      </c>
      <c r="G14" s="56">
        <v>9</v>
      </c>
      <c r="H14" s="53" t="s">
        <v>294</v>
      </c>
      <c r="I14" s="53" t="s">
        <v>295</v>
      </c>
      <c r="J14" s="53" t="s">
        <v>296</v>
      </c>
      <c r="K14" s="57">
        <v>2024</v>
      </c>
      <c r="L14" s="53" t="s">
        <v>29</v>
      </c>
      <c r="M14" s="53" t="s">
        <v>297</v>
      </c>
      <c r="N14" s="53" t="s">
        <v>298</v>
      </c>
      <c r="O14" s="53" t="s">
        <v>299</v>
      </c>
      <c r="P14" s="53" t="s">
        <v>300</v>
      </c>
      <c r="Q14" s="88">
        <f t="shared" si="5"/>
        <v>50</v>
      </c>
      <c r="R14" s="1"/>
      <c r="S14" s="81" t="str">
        <f t="shared" si="6"/>
        <v/>
      </c>
      <c r="T14" s="58" t="str">
        <f t="shared" si="7"/>
        <v>Image</v>
      </c>
      <c r="U14" s="115">
        <v>9785171626129</v>
      </c>
      <c r="V14" s="116" t="s">
        <v>301</v>
      </c>
      <c r="W14" s="117">
        <v>55.5</v>
      </c>
      <c r="X14" s="118" t="s">
        <v>302</v>
      </c>
      <c r="Y14" s="116" t="s">
        <v>303</v>
      </c>
      <c r="Z14" s="116" t="s">
        <v>304</v>
      </c>
      <c r="AA14" s="116" t="s">
        <v>305</v>
      </c>
      <c r="AB14" s="119">
        <v>645</v>
      </c>
      <c r="AC14" s="116"/>
      <c r="AD14" s="116" t="s">
        <v>63</v>
      </c>
      <c r="AE14" s="116" t="s">
        <v>121</v>
      </c>
      <c r="AF14" s="116"/>
      <c r="AG14" s="116"/>
    </row>
    <row r="15" spans="1:33" customFormat="1">
      <c r="A15" s="51">
        <v>5</v>
      </c>
      <c r="B15" s="90"/>
      <c r="C15" s="52">
        <f t="shared" si="4"/>
        <v>9785171655150</v>
      </c>
      <c r="D15" s="53" t="s">
        <v>36</v>
      </c>
      <c r="E15" s="54" t="s">
        <v>164</v>
      </c>
      <c r="F15" s="55" t="s">
        <v>6</v>
      </c>
      <c r="G15" s="56">
        <v>256</v>
      </c>
      <c r="H15" s="53" t="s">
        <v>306</v>
      </c>
      <c r="I15" s="53" t="s">
        <v>307</v>
      </c>
      <c r="J15" s="53" t="s">
        <v>308</v>
      </c>
      <c r="K15" s="57">
        <v>2024</v>
      </c>
      <c r="L15" s="53" t="s">
        <v>29</v>
      </c>
      <c r="M15" s="53" t="s">
        <v>309</v>
      </c>
      <c r="N15" s="53" t="s">
        <v>310</v>
      </c>
      <c r="O15" s="53" t="s">
        <v>311</v>
      </c>
      <c r="P15" s="53" t="s">
        <v>312</v>
      </c>
      <c r="Q15" s="88">
        <f t="shared" si="5"/>
        <v>47</v>
      </c>
      <c r="R15" s="1"/>
      <c r="S15" s="81" t="str">
        <f t="shared" si="6"/>
        <v/>
      </c>
      <c r="T15" s="58" t="str">
        <f t="shared" si="7"/>
        <v>Image</v>
      </c>
      <c r="U15" s="115">
        <v>9785171655150</v>
      </c>
      <c r="V15" s="123" t="s">
        <v>4322</v>
      </c>
      <c r="W15" s="117">
        <v>52.2</v>
      </c>
      <c r="X15" s="118" t="s">
        <v>313</v>
      </c>
      <c r="Y15" s="116" t="s">
        <v>314</v>
      </c>
      <c r="Z15" s="116" t="s">
        <v>310</v>
      </c>
      <c r="AA15" s="116" t="s">
        <v>315</v>
      </c>
      <c r="AB15" s="119">
        <v>598</v>
      </c>
      <c r="AC15" s="116"/>
      <c r="AD15" s="116" t="s">
        <v>63</v>
      </c>
      <c r="AE15" s="116" t="s">
        <v>121</v>
      </c>
      <c r="AF15" s="116"/>
      <c r="AG15" s="116"/>
    </row>
    <row r="16" spans="1:33" customFormat="1">
      <c r="A16" s="51">
        <v>6</v>
      </c>
      <c r="B16" s="90"/>
      <c r="C16" s="52">
        <f t="shared" si="4"/>
        <v>9785170825721</v>
      </c>
      <c r="D16" s="53" t="s">
        <v>36</v>
      </c>
      <c r="E16" s="54" t="s">
        <v>51</v>
      </c>
      <c r="F16" s="55" t="s">
        <v>6</v>
      </c>
      <c r="G16" s="56">
        <v>384</v>
      </c>
      <c r="H16" s="53" t="s">
        <v>246</v>
      </c>
      <c r="I16" s="53" t="s">
        <v>316</v>
      </c>
      <c r="J16" s="53" t="s">
        <v>317</v>
      </c>
      <c r="K16" s="57">
        <v>2017</v>
      </c>
      <c r="L16" s="53" t="s">
        <v>29</v>
      </c>
      <c r="M16" s="53" t="s">
        <v>318</v>
      </c>
      <c r="N16" s="53" t="s">
        <v>319</v>
      </c>
      <c r="O16" s="53" t="s">
        <v>320</v>
      </c>
      <c r="P16" s="53" t="s">
        <v>321</v>
      </c>
      <c r="Q16" s="88">
        <f t="shared" si="5"/>
        <v>67.5</v>
      </c>
      <c r="R16" s="1"/>
      <c r="S16" s="81" t="str">
        <f t="shared" si="6"/>
        <v/>
      </c>
      <c r="T16" s="58" t="str">
        <f t="shared" si="7"/>
        <v>Image</v>
      </c>
      <c r="U16" s="115">
        <v>9785170825721</v>
      </c>
      <c r="V16" s="116" t="s">
        <v>322</v>
      </c>
      <c r="W16" s="120">
        <v>75</v>
      </c>
      <c r="X16" s="118" t="s">
        <v>323</v>
      </c>
      <c r="Y16" s="116" t="s">
        <v>324</v>
      </c>
      <c r="Z16" s="116" t="s">
        <v>319</v>
      </c>
      <c r="AA16" s="116" t="s">
        <v>325</v>
      </c>
      <c r="AB16" s="119">
        <v>1050</v>
      </c>
      <c r="AC16" s="119">
        <v>1019601747</v>
      </c>
      <c r="AD16" s="116" t="s">
        <v>63</v>
      </c>
      <c r="AE16" s="116" t="s">
        <v>121</v>
      </c>
      <c r="AF16" s="116"/>
      <c r="AG16" s="116"/>
    </row>
    <row r="17" spans="1:33" customFormat="1" ht="18">
      <c r="A17" s="51">
        <v>7</v>
      </c>
      <c r="B17" s="90" t="s">
        <v>257</v>
      </c>
      <c r="C17" s="52">
        <f t="shared" si="4"/>
        <v>9798990281608</v>
      </c>
      <c r="D17" s="53" t="s">
        <v>36</v>
      </c>
      <c r="E17" s="54" t="s">
        <v>51</v>
      </c>
      <c r="F17" s="55" t="s">
        <v>6</v>
      </c>
      <c r="G17" s="56">
        <v>136</v>
      </c>
      <c r="H17" s="53" t="s">
        <v>246</v>
      </c>
      <c r="I17" s="100" t="s">
        <v>326</v>
      </c>
      <c r="J17" s="53" t="s">
        <v>327</v>
      </c>
      <c r="K17" s="57">
        <v>2024</v>
      </c>
      <c r="L17" s="53" t="s">
        <v>249</v>
      </c>
      <c r="M17" s="53"/>
      <c r="N17" s="53" t="s">
        <v>251</v>
      </c>
      <c r="O17" s="53" t="s">
        <v>328</v>
      </c>
      <c r="P17" s="53" t="s">
        <v>329</v>
      </c>
      <c r="Q17" s="88">
        <f t="shared" si="5"/>
        <v>63.5</v>
      </c>
      <c r="R17" s="1"/>
      <c r="S17" s="81" t="str">
        <f t="shared" si="6"/>
        <v/>
      </c>
      <c r="T17" s="58" t="str">
        <f t="shared" si="7"/>
        <v>Image</v>
      </c>
      <c r="U17" s="115">
        <v>9798990281608</v>
      </c>
      <c r="V17" s="123" t="s">
        <v>4323</v>
      </c>
      <c r="W17" s="117">
        <v>70.5</v>
      </c>
      <c r="X17" s="118" t="s">
        <v>330</v>
      </c>
      <c r="Y17" s="116" t="s">
        <v>331</v>
      </c>
      <c r="Z17" s="116" t="s">
        <v>251</v>
      </c>
      <c r="AA17" s="116" t="s">
        <v>332</v>
      </c>
      <c r="AB17" s="119">
        <v>300</v>
      </c>
      <c r="AC17" s="116"/>
      <c r="AD17" s="116" t="s">
        <v>249</v>
      </c>
      <c r="AE17" s="116" t="s">
        <v>121</v>
      </c>
      <c r="AF17" s="116"/>
      <c r="AG17" s="116"/>
    </row>
    <row r="18" spans="1:33" customFormat="1" ht="18">
      <c r="A18" s="51">
        <v>8</v>
      </c>
      <c r="B18" s="90" t="s">
        <v>257</v>
      </c>
      <c r="C18" s="52">
        <f t="shared" si="4"/>
        <v>9798990281622</v>
      </c>
      <c r="D18" s="53" t="s">
        <v>36</v>
      </c>
      <c r="E18" s="54" t="s">
        <v>51</v>
      </c>
      <c r="F18" s="55" t="s">
        <v>6</v>
      </c>
      <c r="G18" s="56">
        <v>304</v>
      </c>
      <c r="H18" s="53" t="s">
        <v>246</v>
      </c>
      <c r="I18" s="100" t="s">
        <v>333</v>
      </c>
      <c r="J18" s="53" t="s">
        <v>334</v>
      </c>
      <c r="K18" s="57">
        <v>2024</v>
      </c>
      <c r="L18" s="53" t="s">
        <v>249</v>
      </c>
      <c r="M18" s="53"/>
      <c r="N18" s="53" t="s">
        <v>251</v>
      </c>
      <c r="O18" s="53" t="s">
        <v>335</v>
      </c>
      <c r="P18" s="53" t="s">
        <v>336</v>
      </c>
      <c r="Q18" s="88">
        <f t="shared" si="5"/>
        <v>71.099999999999994</v>
      </c>
      <c r="R18" s="1"/>
      <c r="S18" s="81" t="str">
        <f t="shared" si="6"/>
        <v/>
      </c>
      <c r="T18" s="58" t="str">
        <f t="shared" si="7"/>
        <v>Image</v>
      </c>
      <c r="U18" s="115">
        <v>9798990281622</v>
      </c>
      <c r="V18" s="123" t="s">
        <v>4324</v>
      </c>
      <c r="W18" s="117">
        <v>79</v>
      </c>
      <c r="X18" s="118" t="s">
        <v>337</v>
      </c>
      <c r="Y18" s="116" t="s">
        <v>338</v>
      </c>
      <c r="Z18" s="116" t="s">
        <v>251</v>
      </c>
      <c r="AA18" s="116" t="s">
        <v>339</v>
      </c>
      <c r="AB18" s="119">
        <v>500</v>
      </c>
      <c r="AC18" s="116"/>
      <c r="AD18" s="116" t="s">
        <v>249</v>
      </c>
      <c r="AE18" s="116" t="s">
        <v>121</v>
      </c>
      <c r="AF18" s="116"/>
      <c r="AG18" s="116"/>
    </row>
    <row r="19" spans="1:33" customFormat="1">
      <c r="A19" s="51">
        <v>9</v>
      </c>
      <c r="B19" s="90"/>
      <c r="C19" s="52">
        <f t="shared" si="4"/>
        <v>9785171525576</v>
      </c>
      <c r="D19" s="53" t="s">
        <v>36</v>
      </c>
      <c r="E19" s="54" t="s">
        <v>51</v>
      </c>
      <c r="F19" s="55" t="s">
        <v>6</v>
      </c>
      <c r="G19" s="56">
        <v>224</v>
      </c>
      <c r="H19" s="53" t="s">
        <v>246</v>
      </c>
      <c r="I19" s="53" t="s">
        <v>340</v>
      </c>
      <c r="J19" s="53" t="s">
        <v>341</v>
      </c>
      <c r="K19" s="57">
        <v>2023</v>
      </c>
      <c r="L19" s="53" t="s">
        <v>29</v>
      </c>
      <c r="M19" s="53" t="s">
        <v>342</v>
      </c>
      <c r="N19" s="53" t="s">
        <v>251</v>
      </c>
      <c r="O19" s="53" t="s">
        <v>343</v>
      </c>
      <c r="P19" s="53" t="s">
        <v>344</v>
      </c>
      <c r="Q19" s="88">
        <f t="shared" si="5"/>
        <v>34.5</v>
      </c>
      <c r="R19" s="1"/>
      <c r="S19" s="81" t="str">
        <f t="shared" si="6"/>
        <v/>
      </c>
      <c r="T19" s="58" t="str">
        <f t="shared" si="7"/>
        <v>Image</v>
      </c>
      <c r="U19" s="115">
        <v>9785171525576</v>
      </c>
      <c r="V19" s="116" t="s">
        <v>345</v>
      </c>
      <c r="W19" s="120">
        <v>38.299999999999997</v>
      </c>
      <c r="X19" s="118" t="s">
        <v>346</v>
      </c>
      <c r="Y19" s="116" t="s">
        <v>347</v>
      </c>
      <c r="Z19" s="116" t="s">
        <v>251</v>
      </c>
      <c r="AA19" s="116" t="s">
        <v>348</v>
      </c>
      <c r="AB19" s="119">
        <v>285</v>
      </c>
      <c r="AC19" s="116"/>
      <c r="AD19" s="116" t="s">
        <v>63</v>
      </c>
      <c r="AE19" s="116" t="s">
        <v>121</v>
      </c>
      <c r="AF19" s="116"/>
      <c r="AG19" s="116"/>
    </row>
    <row r="20" spans="1:33" customFormat="1">
      <c r="A20" s="51">
        <v>10</v>
      </c>
      <c r="B20" s="90"/>
      <c r="C20" s="52">
        <f t="shared" si="4"/>
        <v>9785171653392</v>
      </c>
      <c r="D20" s="53" t="s">
        <v>36</v>
      </c>
      <c r="E20" s="54" t="s">
        <v>51</v>
      </c>
      <c r="F20" s="55" t="s">
        <v>6</v>
      </c>
      <c r="G20" s="56">
        <v>384</v>
      </c>
      <c r="H20" s="53" t="s">
        <v>349</v>
      </c>
      <c r="I20" s="53" t="s">
        <v>350</v>
      </c>
      <c r="J20" s="53" t="s">
        <v>351</v>
      </c>
      <c r="K20" s="57">
        <v>2024</v>
      </c>
      <c r="L20" s="53" t="s">
        <v>29</v>
      </c>
      <c r="M20" s="53" t="s">
        <v>125</v>
      </c>
      <c r="N20" s="53" t="s">
        <v>352</v>
      </c>
      <c r="O20" s="53" t="s">
        <v>353</v>
      </c>
      <c r="P20" s="53" t="s">
        <v>354</v>
      </c>
      <c r="Q20" s="88">
        <f t="shared" si="5"/>
        <v>24.8</v>
      </c>
      <c r="R20" s="1"/>
      <c r="S20" s="81" t="str">
        <f t="shared" si="6"/>
        <v/>
      </c>
      <c r="T20" s="58" t="str">
        <f t="shared" si="7"/>
        <v>Image</v>
      </c>
      <c r="U20" s="115">
        <v>9785171653392</v>
      </c>
      <c r="V20" s="116" t="s">
        <v>355</v>
      </c>
      <c r="W20" s="117">
        <v>27.6</v>
      </c>
      <c r="X20" s="118" t="s">
        <v>356</v>
      </c>
      <c r="Y20" s="116" t="s">
        <v>357</v>
      </c>
      <c r="Z20" s="116" t="s">
        <v>358</v>
      </c>
      <c r="AA20" s="116" t="s">
        <v>359</v>
      </c>
      <c r="AB20" s="119">
        <v>351</v>
      </c>
      <c r="AC20" s="116"/>
      <c r="AD20" s="116" t="s">
        <v>63</v>
      </c>
      <c r="AE20" s="116" t="s">
        <v>121</v>
      </c>
      <c r="AF20" s="116"/>
      <c r="AG20" s="116"/>
    </row>
    <row r="21" spans="1:33" customFormat="1">
      <c r="A21" s="51">
        <v>11</v>
      </c>
      <c r="B21" s="90"/>
      <c r="C21" s="52">
        <f t="shared" si="4"/>
        <v>9785042002090</v>
      </c>
      <c r="D21" s="53" t="s">
        <v>36</v>
      </c>
      <c r="E21" s="54" t="s">
        <v>51</v>
      </c>
      <c r="F21" s="55" t="s">
        <v>6</v>
      </c>
      <c r="G21" s="56">
        <v>320</v>
      </c>
      <c r="H21" s="53" t="s">
        <v>360</v>
      </c>
      <c r="I21" s="53" t="s">
        <v>361</v>
      </c>
      <c r="J21" s="53" t="s">
        <v>362</v>
      </c>
      <c r="K21" s="57">
        <v>2024</v>
      </c>
      <c r="L21" s="53" t="s">
        <v>30</v>
      </c>
      <c r="M21" s="53" t="s">
        <v>58</v>
      </c>
      <c r="N21" s="53" t="s">
        <v>363</v>
      </c>
      <c r="O21" s="53" t="s">
        <v>364</v>
      </c>
      <c r="P21" s="53" t="s">
        <v>365</v>
      </c>
      <c r="Q21" s="88">
        <f t="shared" si="5"/>
        <v>17.8</v>
      </c>
      <c r="R21" s="1"/>
      <c r="S21" s="81" t="str">
        <f t="shared" si="6"/>
        <v/>
      </c>
      <c r="T21" s="58" t="str">
        <f t="shared" si="7"/>
        <v>Image</v>
      </c>
      <c r="U21" s="115">
        <v>9785042002090</v>
      </c>
      <c r="V21" s="116" t="s">
        <v>366</v>
      </c>
      <c r="W21" s="117">
        <v>19.8</v>
      </c>
      <c r="X21" s="118" t="s">
        <v>367</v>
      </c>
      <c r="Y21" s="116" t="s">
        <v>368</v>
      </c>
      <c r="Z21" s="116" t="s">
        <v>363</v>
      </c>
      <c r="AA21" s="116" t="s">
        <v>369</v>
      </c>
      <c r="AB21" s="119">
        <v>275</v>
      </c>
      <c r="AC21" s="116"/>
      <c r="AD21" s="116" t="s">
        <v>65</v>
      </c>
      <c r="AE21" s="116" t="s">
        <v>121</v>
      </c>
      <c r="AF21" s="116"/>
      <c r="AG21" s="116"/>
    </row>
    <row r="22" spans="1:33" customFormat="1">
      <c r="A22" s="51">
        <v>12</v>
      </c>
      <c r="B22" s="90"/>
      <c r="C22" s="52">
        <f t="shared" si="4"/>
        <v>9785171656195</v>
      </c>
      <c r="D22" s="53" t="s">
        <v>36</v>
      </c>
      <c r="E22" s="54" t="s">
        <v>51</v>
      </c>
      <c r="F22" s="55" t="s">
        <v>6</v>
      </c>
      <c r="G22" s="56">
        <v>224</v>
      </c>
      <c r="H22" s="53" t="s">
        <v>370</v>
      </c>
      <c r="I22" s="53" t="s">
        <v>371</v>
      </c>
      <c r="J22" s="53" t="s">
        <v>372</v>
      </c>
      <c r="K22" s="57">
        <v>2024</v>
      </c>
      <c r="L22" s="53" t="s">
        <v>29</v>
      </c>
      <c r="M22" s="53" t="s">
        <v>373</v>
      </c>
      <c r="N22" s="53" t="s">
        <v>374</v>
      </c>
      <c r="O22" s="53" t="s">
        <v>375</v>
      </c>
      <c r="P22" s="53" t="s">
        <v>376</v>
      </c>
      <c r="Q22" s="88">
        <f t="shared" si="5"/>
        <v>16.399999999999999</v>
      </c>
      <c r="R22" s="1"/>
      <c r="S22" s="81" t="str">
        <f t="shared" si="6"/>
        <v/>
      </c>
      <c r="T22" s="58" t="str">
        <f t="shared" si="7"/>
        <v>Image</v>
      </c>
      <c r="U22" s="115">
        <v>9785171656195</v>
      </c>
      <c r="V22" s="123" t="s">
        <v>4325</v>
      </c>
      <c r="W22" s="117">
        <v>18.2</v>
      </c>
      <c r="X22" s="118" t="s">
        <v>377</v>
      </c>
      <c r="Y22" s="116" t="s">
        <v>378</v>
      </c>
      <c r="Z22" s="116" t="s">
        <v>379</v>
      </c>
      <c r="AA22" s="116" t="s">
        <v>380</v>
      </c>
      <c r="AB22" s="119">
        <v>197</v>
      </c>
      <c r="AC22" s="116"/>
      <c r="AD22" s="116" t="s">
        <v>63</v>
      </c>
      <c r="AE22" s="116" t="s">
        <v>121</v>
      </c>
      <c r="AF22" s="116"/>
      <c r="AG22" s="116"/>
    </row>
    <row r="23" spans="1:33" customFormat="1">
      <c r="A23" s="51">
        <v>13</v>
      </c>
      <c r="B23" s="90"/>
      <c r="C23" s="52">
        <f t="shared" si="4"/>
        <v>9785171623432</v>
      </c>
      <c r="D23" s="53" t="s">
        <v>36</v>
      </c>
      <c r="E23" s="54" t="s">
        <v>51</v>
      </c>
      <c r="F23" s="55" t="s">
        <v>6</v>
      </c>
      <c r="G23" s="56">
        <v>224</v>
      </c>
      <c r="H23" s="53" t="s">
        <v>167</v>
      </c>
      <c r="I23" s="53" t="s">
        <v>381</v>
      </c>
      <c r="J23" s="53" t="s">
        <v>382</v>
      </c>
      <c r="K23" s="57">
        <v>2024</v>
      </c>
      <c r="L23" s="53" t="s">
        <v>29</v>
      </c>
      <c r="M23" s="53" t="s">
        <v>383</v>
      </c>
      <c r="N23" s="53" t="s">
        <v>168</v>
      </c>
      <c r="O23" s="53" t="s">
        <v>384</v>
      </c>
      <c r="P23" s="53" t="s">
        <v>385</v>
      </c>
      <c r="Q23" s="88">
        <f t="shared" si="5"/>
        <v>13.1</v>
      </c>
      <c r="R23" s="1"/>
      <c r="S23" s="81" t="str">
        <f t="shared" si="6"/>
        <v/>
      </c>
      <c r="T23" s="58" t="str">
        <f t="shared" si="7"/>
        <v>Image</v>
      </c>
      <c r="U23" s="115">
        <v>9785171623432</v>
      </c>
      <c r="V23" s="116" t="s">
        <v>386</v>
      </c>
      <c r="W23" s="117">
        <v>14.6</v>
      </c>
      <c r="X23" s="118" t="s">
        <v>387</v>
      </c>
      <c r="Y23" s="116" t="s">
        <v>388</v>
      </c>
      <c r="Z23" s="116" t="s">
        <v>389</v>
      </c>
      <c r="AA23" s="116" t="s">
        <v>390</v>
      </c>
      <c r="AB23" s="119">
        <v>158</v>
      </c>
      <c r="AC23" s="116"/>
      <c r="AD23" s="116" t="s">
        <v>63</v>
      </c>
      <c r="AE23" s="116" t="s">
        <v>121</v>
      </c>
      <c r="AF23" s="116"/>
      <c r="AG23" s="116"/>
    </row>
    <row r="24" spans="1:33" customFormat="1">
      <c r="A24" s="51">
        <v>14</v>
      </c>
      <c r="B24" s="90" t="s">
        <v>4319</v>
      </c>
      <c r="C24" s="52">
        <f t="shared" si="4"/>
        <v>9785171654504</v>
      </c>
      <c r="D24" s="53" t="s">
        <v>36</v>
      </c>
      <c r="E24" s="54" t="s">
        <v>51</v>
      </c>
      <c r="F24" s="55" t="s">
        <v>6</v>
      </c>
      <c r="G24" s="56">
        <v>320</v>
      </c>
      <c r="H24" s="53" t="s">
        <v>391</v>
      </c>
      <c r="I24" s="100" t="s">
        <v>392</v>
      </c>
      <c r="J24" s="53" t="s">
        <v>393</v>
      </c>
      <c r="K24" s="57">
        <v>2024</v>
      </c>
      <c r="L24" s="53" t="s">
        <v>29</v>
      </c>
      <c r="M24" s="53" t="s">
        <v>394</v>
      </c>
      <c r="N24" s="53" t="s">
        <v>395</v>
      </c>
      <c r="O24" s="53" t="s">
        <v>396</v>
      </c>
      <c r="P24" s="53" t="s">
        <v>397</v>
      </c>
      <c r="Q24" s="88">
        <f t="shared" si="5"/>
        <v>24.3</v>
      </c>
      <c r="R24" s="1"/>
      <c r="S24" s="81" t="str">
        <f t="shared" si="6"/>
        <v/>
      </c>
      <c r="T24" s="58" t="str">
        <f t="shared" si="7"/>
        <v>Image</v>
      </c>
      <c r="U24" s="115">
        <v>9785171654504</v>
      </c>
      <c r="V24" s="116" t="s">
        <v>398</v>
      </c>
      <c r="W24" s="117">
        <v>27</v>
      </c>
      <c r="X24" s="118" t="s">
        <v>399</v>
      </c>
      <c r="Y24" s="116" t="s">
        <v>400</v>
      </c>
      <c r="Z24" s="116" t="s">
        <v>401</v>
      </c>
      <c r="AA24" s="116" t="s">
        <v>402</v>
      </c>
      <c r="AB24" s="119">
        <v>335</v>
      </c>
      <c r="AC24" s="116"/>
      <c r="AD24" s="116" t="s">
        <v>63</v>
      </c>
      <c r="AE24" s="116" t="s">
        <v>121</v>
      </c>
      <c r="AF24" s="116"/>
      <c r="AG24" s="116"/>
    </row>
    <row r="25" spans="1:33" customFormat="1">
      <c r="A25" s="51">
        <v>15</v>
      </c>
      <c r="B25" s="90"/>
      <c r="C25" s="52">
        <f t="shared" si="4"/>
        <v>9785001144625</v>
      </c>
      <c r="D25" s="53" t="s">
        <v>36</v>
      </c>
      <c r="E25" s="54" t="s">
        <v>51</v>
      </c>
      <c r="F25" s="55" t="s">
        <v>6</v>
      </c>
      <c r="G25" s="56">
        <v>352</v>
      </c>
      <c r="H25" s="53" t="s">
        <v>403</v>
      </c>
      <c r="I25" s="53" t="s">
        <v>404</v>
      </c>
      <c r="J25" s="53" t="s">
        <v>405</v>
      </c>
      <c r="K25" s="57">
        <v>2024</v>
      </c>
      <c r="L25" s="53" t="s">
        <v>61</v>
      </c>
      <c r="M25" s="53"/>
      <c r="N25" s="53" t="s">
        <v>406</v>
      </c>
      <c r="O25" s="53" t="s">
        <v>407</v>
      </c>
      <c r="P25" s="53" t="s">
        <v>408</v>
      </c>
      <c r="Q25" s="88">
        <f t="shared" si="5"/>
        <v>40.299999999999997</v>
      </c>
      <c r="R25" s="1"/>
      <c r="S25" s="81" t="str">
        <f t="shared" si="6"/>
        <v/>
      </c>
      <c r="T25" s="58" t="str">
        <f t="shared" si="7"/>
        <v>Image</v>
      </c>
      <c r="U25" s="115">
        <v>9785001144625</v>
      </c>
      <c r="V25" s="116" t="s">
        <v>409</v>
      </c>
      <c r="W25" s="117">
        <v>44.8</v>
      </c>
      <c r="X25" s="118" t="s">
        <v>410</v>
      </c>
      <c r="Y25" s="116" t="s">
        <v>411</v>
      </c>
      <c r="Z25" s="116" t="s">
        <v>406</v>
      </c>
      <c r="AA25" s="116" t="s">
        <v>412</v>
      </c>
      <c r="AB25" s="119">
        <v>526</v>
      </c>
      <c r="AC25" s="116"/>
      <c r="AD25" s="116" t="s">
        <v>116</v>
      </c>
      <c r="AE25" s="116" t="s">
        <v>121</v>
      </c>
      <c r="AF25" s="116"/>
      <c r="AG25" s="116"/>
    </row>
    <row r="26" spans="1:33" customFormat="1">
      <c r="A26" s="51">
        <v>16</v>
      </c>
      <c r="B26" s="90" t="s">
        <v>4319</v>
      </c>
      <c r="C26" s="52">
        <f t="shared" si="4"/>
        <v>9785171604455</v>
      </c>
      <c r="D26" s="53" t="s">
        <v>36</v>
      </c>
      <c r="E26" s="54" t="s">
        <v>51</v>
      </c>
      <c r="F26" s="55" t="s">
        <v>6</v>
      </c>
      <c r="G26" s="56">
        <v>512</v>
      </c>
      <c r="H26" s="53" t="s">
        <v>413</v>
      </c>
      <c r="I26" s="100" t="s">
        <v>414</v>
      </c>
      <c r="J26" s="53" t="s">
        <v>415</v>
      </c>
      <c r="K26" s="57">
        <v>2024</v>
      </c>
      <c r="L26" s="53" t="s">
        <v>29</v>
      </c>
      <c r="M26" s="53" t="s">
        <v>416</v>
      </c>
      <c r="N26" s="53" t="s">
        <v>417</v>
      </c>
      <c r="O26" s="53" t="s">
        <v>418</v>
      </c>
      <c r="P26" s="53" t="s">
        <v>419</v>
      </c>
      <c r="Q26" s="88">
        <f t="shared" si="5"/>
        <v>31.1</v>
      </c>
      <c r="R26" s="1"/>
      <c r="S26" s="81" t="str">
        <f t="shared" si="6"/>
        <v/>
      </c>
      <c r="T26" s="58" t="str">
        <f t="shared" si="7"/>
        <v>Image</v>
      </c>
      <c r="U26" s="115">
        <v>9785171604455</v>
      </c>
      <c r="V26" s="116" t="s">
        <v>420</v>
      </c>
      <c r="W26" s="117">
        <v>34.6</v>
      </c>
      <c r="X26" s="118" t="s">
        <v>421</v>
      </c>
      <c r="Y26" s="116" t="s">
        <v>422</v>
      </c>
      <c r="Z26" s="116" t="s">
        <v>423</v>
      </c>
      <c r="AA26" s="116" t="s">
        <v>424</v>
      </c>
      <c r="AB26" s="119">
        <v>468</v>
      </c>
      <c r="AC26" s="116"/>
      <c r="AD26" s="116" t="s">
        <v>63</v>
      </c>
      <c r="AE26" s="116" t="s">
        <v>121</v>
      </c>
      <c r="AF26" s="116"/>
      <c r="AG26" s="116"/>
    </row>
    <row r="27" spans="1:33" customFormat="1">
      <c r="A27" s="51">
        <v>17</v>
      </c>
      <c r="B27" s="90"/>
      <c r="C27" s="52">
        <f t="shared" si="4"/>
        <v>9785389248342</v>
      </c>
      <c r="D27" s="53" t="s">
        <v>36</v>
      </c>
      <c r="E27" s="54" t="s">
        <v>51</v>
      </c>
      <c r="F27" s="55" t="s">
        <v>6</v>
      </c>
      <c r="G27" s="56">
        <v>384</v>
      </c>
      <c r="H27" s="53" t="s">
        <v>425</v>
      </c>
      <c r="I27" s="53" t="s">
        <v>426</v>
      </c>
      <c r="J27" s="53" t="s">
        <v>427</v>
      </c>
      <c r="K27" s="57">
        <v>2024</v>
      </c>
      <c r="L27" s="53" t="s">
        <v>428</v>
      </c>
      <c r="M27" s="53" t="s">
        <v>69</v>
      </c>
      <c r="N27" s="53" t="s">
        <v>429</v>
      </c>
      <c r="O27" s="53" t="s">
        <v>430</v>
      </c>
      <c r="P27" s="53" t="s">
        <v>431</v>
      </c>
      <c r="Q27" s="88">
        <f t="shared" si="5"/>
        <v>37.4</v>
      </c>
      <c r="R27" s="1"/>
      <c r="S27" s="81" t="str">
        <f t="shared" si="6"/>
        <v/>
      </c>
      <c r="T27" s="58" t="str">
        <f t="shared" si="7"/>
        <v>Image</v>
      </c>
      <c r="U27" s="115">
        <v>9785389248342</v>
      </c>
      <c r="V27" s="116" t="s">
        <v>432</v>
      </c>
      <c r="W27" s="117">
        <v>41.6</v>
      </c>
      <c r="X27" s="118" t="s">
        <v>433</v>
      </c>
      <c r="Y27" s="116" t="s">
        <v>434</v>
      </c>
      <c r="Z27" s="116" t="s">
        <v>429</v>
      </c>
      <c r="AA27" s="116" t="s">
        <v>435</v>
      </c>
      <c r="AB27" s="119">
        <v>563</v>
      </c>
      <c r="AC27" s="116"/>
      <c r="AD27" s="116" t="s">
        <v>436</v>
      </c>
      <c r="AE27" s="116" t="s">
        <v>121</v>
      </c>
      <c r="AF27" s="116"/>
      <c r="AG27" s="116"/>
    </row>
    <row r="28" spans="1:33" customFormat="1">
      <c r="A28" s="51">
        <v>18</v>
      </c>
      <c r="B28" s="90"/>
      <c r="C28" s="52">
        <f t="shared" si="4"/>
        <v>9785171480585</v>
      </c>
      <c r="D28" s="53" t="s">
        <v>36</v>
      </c>
      <c r="E28" s="54" t="s">
        <v>51</v>
      </c>
      <c r="F28" s="55" t="s">
        <v>6</v>
      </c>
      <c r="G28" s="56">
        <v>320</v>
      </c>
      <c r="H28" s="53" t="s">
        <v>437</v>
      </c>
      <c r="I28" s="53" t="s">
        <v>438</v>
      </c>
      <c r="J28" s="53" t="s">
        <v>439</v>
      </c>
      <c r="K28" s="57">
        <v>2022</v>
      </c>
      <c r="L28" s="53" t="s">
        <v>29</v>
      </c>
      <c r="M28" s="53" t="s">
        <v>440</v>
      </c>
      <c r="N28" s="53" t="s">
        <v>441</v>
      </c>
      <c r="O28" s="53" t="s">
        <v>442</v>
      </c>
      <c r="P28" s="53" t="s">
        <v>443</v>
      </c>
      <c r="Q28" s="88">
        <f t="shared" si="5"/>
        <v>28.7</v>
      </c>
      <c r="R28" s="1"/>
      <c r="S28" s="81" t="str">
        <f t="shared" si="6"/>
        <v/>
      </c>
      <c r="T28" s="58" t="str">
        <f t="shared" si="7"/>
        <v>Image</v>
      </c>
      <c r="U28" s="115">
        <v>9785171480585</v>
      </c>
      <c r="V28" s="116" t="s">
        <v>444</v>
      </c>
      <c r="W28" s="120">
        <v>31.9</v>
      </c>
      <c r="X28" s="118" t="s">
        <v>445</v>
      </c>
      <c r="Y28" s="116" t="s">
        <v>446</v>
      </c>
      <c r="Z28" s="116" t="s">
        <v>441</v>
      </c>
      <c r="AA28" s="116" t="s">
        <v>447</v>
      </c>
      <c r="AB28" s="116"/>
      <c r="AC28" s="119">
        <v>1383173821</v>
      </c>
      <c r="AD28" s="116" t="s">
        <v>63</v>
      </c>
      <c r="AE28" s="116" t="s">
        <v>121</v>
      </c>
      <c r="AF28" s="116"/>
      <c r="AG28" s="116"/>
    </row>
    <row r="29" spans="1:33" customFormat="1">
      <c r="A29" s="51">
        <v>19</v>
      </c>
      <c r="B29" s="90"/>
      <c r="C29" s="52">
        <f t="shared" si="4"/>
        <v>9785041999230</v>
      </c>
      <c r="D29" s="53" t="s">
        <v>36</v>
      </c>
      <c r="E29" s="54" t="s">
        <v>51</v>
      </c>
      <c r="F29" s="55" t="s">
        <v>6</v>
      </c>
      <c r="G29" s="56">
        <v>288</v>
      </c>
      <c r="H29" s="53" t="s">
        <v>169</v>
      </c>
      <c r="I29" s="53" t="s">
        <v>448</v>
      </c>
      <c r="J29" s="53" t="s">
        <v>4390</v>
      </c>
      <c r="K29" s="57">
        <v>2024</v>
      </c>
      <c r="L29" s="53" t="s">
        <v>30</v>
      </c>
      <c r="M29" s="53" t="s">
        <v>58</v>
      </c>
      <c r="N29" s="53" t="s">
        <v>170</v>
      </c>
      <c r="O29" s="53" t="s">
        <v>449</v>
      </c>
      <c r="P29" s="53" t="s">
        <v>4391</v>
      </c>
      <c r="Q29" s="88">
        <f t="shared" si="5"/>
        <v>16.7</v>
      </c>
      <c r="R29" s="1"/>
      <c r="S29" s="81" t="str">
        <f t="shared" si="6"/>
        <v/>
      </c>
      <c r="T29" s="58" t="str">
        <f t="shared" si="7"/>
        <v>Image</v>
      </c>
      <c r="U29" s="115">
        <v>9785041999230</v>
      </c>
      <c r="V29" s="116" t="s">
        <v>450</v>
      </c>
      <c r="W29" s="117">
        <v>18.600000000000001</v>
      </c>
      <c r="X29" s="118" t="s">
        <v>451</v>
      </c>
      <c r="Y29" s="116" t="s">
        <v>4392</v>
      </c>
      <c r="Z29" s="116" t="s">
        <v>171</v>
      </c>
      <c r="AA29" s="116" t="s">
        <v>452</v>
      </c>
      <c r="AB29" s="119">
        <v>265</v>
      </c>
      <c r="AC29" s="116"/>
      <c r="AD29" s="116" t="s">
        <v>65</v>
      </c>
      <c r="AE29" s="116" t="s">
        <v>121</v>
      </c>
      <c r="AF29" s="116" t="s">
        <v>230</v>
      </c>
      <c r="AG29" s="116" t="s">
        <v>142</v>
      </c>
    </row>
    <row r="30" spans="1:33" customFormat="1">
      <c r="A30" s="51">
        <v>20</v>
      </c>
      <c r="B30" s="90"/>
      <c r="C30" s="52">
        <f t="shared" si="4"/>
        <v>9785171203177</v>
      </c>
      <c r="D30" s="53" t="s">
        <v>76</v>
      </c>
      <c r="E30" s="54" t="s">
        <v>51</v>
      </c>
      <c r="F30" s="55" t="s">
        <v>6</v>
      </c>
      <c r="G30" s="56">
        <v>480</v>
      </c>
      <c r="H30" s="53" t="s">
        <v>123</v>
      </c>
      <c r="I30" s="53" t="s">
        <v>453</v>
      </c>
      <c r="J30" s="53" t="s">
        <v>454</v>
      </c>
      <c r="K30" s="57">
        <v>2024</v>
      </c>
      <c r="L30" s="53" t="s">
        <v>29</v>
      </c>
      <c r="M30" s="53" t="s">
        <v>455</v>
      </c>
      <c r="N30" s="53" t="s">
        <v>124</v>
      </c>
      <c r="O30" s="53" t="s">
        <v>456</v>
      </c>
      <c r="P30" s="53" t="s">
        <v>457</v>
      </c>
      <c r="Q30" s="88">
        <f t="shared" si="5"/>
        <v>71.400000000000006</v>
      </c>
      <c r="R30" s="1"/>
      <c r="S30" s="81" t="str">
        <f t="shared" si="6"/>
        <v/>
      </c>
      <c r="T30" s="58" t="str">
        <f t="shared" si="7"/>
        <v>Image</v>
      </c>
      <c r="U30" s="115">
        <v>9785171203177</v>
      </c>
      <c r="V30" s="116" t="s">
        <v>458</v>
      </c>
      <c r="W30" s="117">
        <v>79.3</v>
      </c>
      <c r="X30" s="118" t="s">
        <v>459</v>
      </c>
      <c r="Y30" s="116" t="s">
        <v>460</v>
      </c>
      <c r="Z30" s="116" t="s">
        <v>461</v>
      </c>
      <c r="AA30" s="116" t="s">
        <v>462</v>
      </c>
      <c r="AB30" s="119">
        <v>914</v>
      </c>
      <c r="AC30" s="116"/>
      <c r="AD30" s="116" t="s">
        <v>63</v>
      </c>
      <c r="AE30" s="116" t="s">
        <v>121</v>
      </c>
      <c r="AF30" s="116"/>
      <c r="AG30" s="116"/>
    </row>
    <row r="31" spans="1:33" customFormat="1">
      <c r="A31" s="51">
        <v>21</v>
      </c>
      <c r="B31" s="90"/>
      <c r="C31" s="52">
        <f t="shared" si="4"/>
        <v>9785042013270</v>
      </c>
      <c r="D31" s="53" t="s">
        <v>36</v>
      </c>
      <c r="E31" s="54" t="s">
        <v>51</v>
      </c>
      <c r="F31" s="55" t="s">
        <v>6</v>
      </c>
      <c r="G31" s="56">
        <v>448</v>
      </c>
      <c r="H31" s="53" t="s">
        <v>463</v>
      </c>
      <c r="I31" s="53" t="s">
        <v>464</v>
      </c>
      <c r="J31" s="53" t="s">
        <v>465</v>
      </c>
      <c r="K31" s="57">
        <v>2024</v>
      </c>
      <c r="L31" s="53" t="s">
        <v>30</v>
      </c>
      <c r="M31" s="53" t="s">
        <v>64</v>
      </c>
      <c r="N31" s="53" t="s">
        <v>466</v>
      </c>
      <c r="O31" s="53" t="s">
        <v>467</v>
      </c>
      <c r="P31" s="53" t="s">
        <v>468</v>
      </c>
      <c r="Q31" s="88">
        <f t="shared" si="5"/>
        <v>27.5</v>
      </c>
      <c r="R31" s="1"/>
      <c r="S31" s="81" t="str">
        <f t="shared" si="6"/>
        <v/>
      </c>
      <c r="T31" s="58" t="str">
        <f t="shared" si="7"/>
        <v>Image</v>
      </c>
      <c r="U31" s="115">
        <v>9785042013270</v>
      </c>
      <c r="V31" s="116" t="s">
        <v>469</v>
      </c>
      <c r="W31" s="117">
        <v>30.6</v>
      </c>
      <c r="X31" s="118" t="s">
        <v>470</v>
      </c>
      <c r="Y31" s="116" t="s">
        <v>471</v>
      </c>
      <c r="Z31" s="116" t="s">
        <v>466</v>
      </c>
      <c r="AA31" s="116" t="s">
        <v>472</v>
      </c>
      <c r="AB31" s="119">
        <v>426</v>
      </c>
      <c r="AC31" s="116"/>
      <c r="AD31" s="116" t="s">
        <v>65</v>
      </c>
      <c r="AE31" s="116" t="s">
        <v>121</v>
      </c>
      <c r="AF31" s="116"/>
      <c r="AG31" s="116"/>
    </row>
    <row r="32" spans="1:33" customFormat="1">
      <c r="A32" s="51">
        <v>22</v>
      </c>
      <c r="B32" s="90" t="s">
        <v>4319</v>
      </c>
      <c r="C32" s="52">
        <f t="shared" si="4"/>
        <v>9785171633240</v>
      </c>
      <c r="D32" s="53" t="s">
        <v>36</v>
      </c>
      <c r="E32" s="54" t="s">
        <v>51</v>
      </c>
      <c r="F32" s="55" t="s">
        <v>6</v>
      </c>
      <c r="G32" s="56">
        <v>1280</v>
      </c>
      <c r="H32" s="53" t="s">
        <v>473</v>
      </c>
      <c r="I32" s="100" t="s">
        <v>474</v>
      </c>
      <c r="J32" s="53" t="s">
        <v>475</v>
      </c>
      <c r="K32" s="57">
        <v>2024</v>
      </c>
      <c r="L32" s="53" t="s">
        <v>29</v>
      </c>
      <c r="M32" s="53"/>
      <c r="N32" s="53" t="s">
        <v>476</v>
      </c>
      <c r="O32" s="53" t="s">
        <v>477</v>
      </c>
      <c r="P32" s="53" t="s">
        <v>478</v>
      </c>
      <c r="Q32" s="88">
        <f t="shared" si="5"/>
        <v>58.5</v>
      </c>
      <c r="R32" s="1"/>
      <c r="S32" s="81" t="str">
        <f t="shared" si="6"/>
        <v/>
      </c>
      <c r="T32" s="58" t="str">
        <f t="shared" si="7"/>
        <v>Image</v>
      </c>
      <c r="U32" s="115">
        <v>9785171633240</v>
      </c>
      <c r="V32" s="116" t="s">
        <v>479</v>
      </c>
      <c r="W32" s="117">
        <v>65</v>
      </c>
      <c r="X32" s="118" t="s">
        <v>480</v>
      </c>
      <c r="Y32" s="116" t="s">
        <v>481</v>
      </c>
      <c r="Z32" s="116" t="s">
        <v>482</v>
      </c>
      <c r="AA32" s="116" t="s">
        <v>483</v>
      </c>
      <c r="AB32" s="119">
        <v>1200</v>
      </c>
      <c r="AC32" s="116"/>
      <c r="AD32" s="116" t="s">
        <v>63</v>
      </c>
      <c r="AE32" s="116" t="s">
        <v>121</v>
      </c>
      <c r="AF32" s="116"/>
      <c r="AG32" s="116"/>
    </row>
    <row r="33" spans="1:33" customFormat="1">
      <c r="A33" s="51">
        <v>23</v>
      </c>
      <c r="B33" s="90"/>
      <c r="C33" s="52">
        <f t="shared" si="4"/>
        <v>9785042013539</v>
      </c>
      <c r="D33" s="53" t="s">
        <v>36</v>
      </c>
      <c r="E33" s="54" t="s">
        <v>51</v>
      </c>
      <c r="F33" s="55" t="s">
        <v>6</v>
      </c>
      <c r="G33" s="56">
        <v>320</v>
      </c>
      <c r="H33" s="53" t="s">
        <v>484</v>
      </c>
      <c r="I33" s="53" t="s">
        <v>485</v>
      </c>
      <c r="J33" s="53" t="s">
        <v>4393</v>
      </c>
      <c r="K33" s="57">
        <v>2024</v>
      </c>
      <c r="L33" s="53" t="s">
        <v>30</v>
      </c>
      <c r="M33" s="53" t="s">
        <v>58</v>
      </c>
      <c r="N33" s="53" t="s">
        <v>486</v>
      </c>
      <c r="O33" s="53" t="s">
        <v>487</v>
      </c>
      <c r="P33" s="53" t="s">
        <v>4394</v>
      </c>
      <c r="Q33" s="88">
        <f t="shared" si="5"/>
        <v>17.8</v>
      </c>
      <c r="R33" s="1"/>
      <c r="S33" s="81" t="str">
        <f t="shared" si="6"/>
        <v/>
      </c>
      <c r="T33" s="58" t="str">
        <f t="shared" si="7"/>
        <v>Image</v>
      </c>
      <c r="U33" s="115">
        <v>9785042013539</v>
      </c>
      <c r="V33" s="116" t="s">
        <v>488</v>
      </c>
      <c r="W33" s="117">
        <v>19.8</v>
      </c>
      <c r="X33" s="118" t="s">
        <v>489</v>
      </c>
      <c r="Y33" s="116" t="s">
        <v>4395</v>
      </c>
      <c r="Z33" s="116" t="s">
        <v>490</v>
      </c>
      <c r="AA33" s="116" t="s">
        <v>491</v>
      </c>
      <c r="AB33" s="119">
        <v>276</v>
      </c>
      <c r="AC33" s="116"/>
      <c r="AD33" s="116" t="s">
        <v>65</v>
      </c>
      <c r="AE33" s="116" t="s">
        <v>121</v>
      </c>
      <c r="AF33" s="116" t="s">
        <v>230</v>
      </c>
      <c r="AG33" s="116" t="s">
        <v>142</v>
      </c>
    </row>
    <row r="34" spans="1:33" customFormat="1">
      <c r="A34" s="51">
        <v>24</v>
      </c>
      <c r="B34" s="90"/>
      <c r="C34" s="52">
        <f t="shared" si="4"/>
        <v>9785171614966</v>
      </c>
      <c r="D34" s="53" t="s">
        <v>36</v>
      </c>
      <c r="E34" s="54" t="s">
        <v>51</v>
      </c>
      <c r="F34" s="55" t="s">
        <v>6</v>
      </c>
      <c r="G34" s="56">
        <v>128</v>
      </c>
      <c r="H34" s="53" t="s">
        <v>492</v>
      </c>
      <c r="I34" s="53" t="s">
        <v>493</v>
      </c>
      <c r="J34" s="53" t="s">
        <v>494</v>
      </c>
      <c r="K34" s="57">
        <v>2024</v>
      </c>
      <c r="L34" s="53" t="s">
        <v>29</v>
      </c>
      <c r="M34" s="53" t="s">
        <v>495</v>
      </c>
      <c r="N34" s="53" t="s">
        <v>496</v>
      </c>
      <c r="O34" s="53" t="s">
        <v>497</v>
      </c>
      <c r="P34" s="53" t="s">
        <v>498</v>
      </c>
      <c r="Q34" s="88">
        <f t="shared" si="5"/>
        <v>18</v>
      </c>
      <c r="R34" s="1"/>
      <c r="S34" s="81" t="str">
        <f t="shared" si="6"/>
        <v/>
      </c>
      <c r="T34" s="58" t="str">
        <f t="shared" si="7"/>
        <v>Image</v>
      </c>
      <c r="U34" s="115">
        <v>9785171614966</v>
      </c>
      <c r="V34" s="123" t="s">
        <v>4326</v>
      </c>
      <c r="W34" s="117">
        <v>20</v>
      </c>
      <c r="X34" s="118" t="s">
        <v>499</v>
      </c>
      <c r="Y34" s="116" t="s">
        <v>500</v>
      </c>
      <c r="Z34" s="116" t="s">
        <v>501</v>
      </c>
      <c r="AA34" s="116" t="s">
        <v>502</v>
      </c>
      <c r="AB34" s="119">
        <v>196</v>
      </c>
      <c r="AC34" s="116"/>
      <c r="AD34" s="116" t="s">
        <v>63</v>
      </c>
      <c r="AE34" s="116" t="s">
        <v>121</v>
      </c>
      <c r="AF34" s="116"/>
      <c r="AG34" s="116"/>
    </row>
    <row r="35" spans="1:33" customFormat="1">
      <c r="A35" s="51">
        <v>25</v>
      </c>
      <c r="B35" s="90"/>
      <c r="C35" s="52">
        <f t="shared" si="4"/>
        <v>9785171645021</v>
      </c>
      <c r="D35" s="53" t="s">
        <v>36</v>
      </c>
      <c r="E35" s="54" t="s">
        <v>51</v>
      </c>
      <c r="F35" s="55" t="s">
        <v>6</v>
      </c>
      <c r="G35" s="56">
        <v>384</v>
      </c>
      <c r="H35" s="53" t="s">
        <v>503</v>
      </c>
      <c r="I35" s="53" t="s">
        <v>504</v>
      </c>
      <c r="J35" s="53" t="s">
        <v>505</v>
      </c>
      <c r="K35" s="57">
        <v>2024</v>
      </c>
      <c r="L35" s="53" t="s">
        <v>506</v>
      </c>
      <c r="M35" s="53" t="s">
        <v>507</v>
      </c>
      <c r="N35" s="53" t="s">
        <v>508</v>
      </c>
      <c r="O35" s="53" t="s">
        <v>509</v>
      </c>
      <c r="P35" s="53" t="s">
        <v>510</v>
      </c>
      <c r="Q35" s="88">
        <f t="shared" si="5"/>
        <v>31.5</v>
      </c>
      <c r="R35" s="1"/>
      <c r="S35" s="81" t="str">
        <f t="shared" si="6"/>
        <v/>
      </c>
      <c r="T35" s="58" t="str">
        <f t="shared" si="7"/>
        <v>Image</v>
      </c>
      <c r="U35" s="115">
        <v>9785171645021</v>
      </c>
      <c r="V35" s="116" t="s">
        <v>511</v>
      </c>
      <c r="W35" s="117">
        <v>35</v>
      </c>
      <c r="X35" s="118" t="s">
        <v>512</v>
      </c>
      <c r="Y35" s="116" t="s">
        <v>513</v>
      </c>
      <c r="Z35" s="116" t="s">
        <v>514</v>
      </c>
      <c r="AA35" s="116" t="s">
        <v>515</v>
      </c>
      <c r="AB35" s="119">
        <v>400</v>
      </c>
      <c r="AC35" s="116"/>
      <c r="AD35" s="116" t="s">
        <v>516</v>
      </c>
      <c r="AE35" s="116" t="s">
        <v>121</v>
      </c>
      <c r="AF35" s="116"/>
      <c r="AG35" s="116"/>
    </row>
    <row r="36" spans="1:33" customFormat="1">
      <c r="A36" s="51">
        <v>26</v>
      </c>
      <c r="B36" s="90"/>
      <c r="C36" s="52">
        <f t="shared" si="4"/>
        <v>9785171640576</v>
      </c>
      <c r="D36" s="53" t="s">
        <v>36</v>
      </c>
      <c r="E36" s="54" t="s">
        <v>51</v>
      </c>
      <c r="F36" s="55" t="s">
        <v>6</v>
      </c>
      <c r="G36" s="56">
        <v>352</v>
      </c>
      <c r="H36" s="53" t="s">
        <v>517</v>
      </c>
      <c r="I36" s="53" t="s">
        <v>518</v>
      </c>
      <c r="J36" s="53" t="s">
        <v>519</v>
      </c>
      <c r="K36" s="57">
        <v>2024</v>
      </c>
      <c r="L36" s="53" t="s">
        <v>520</v>
      </c>
      <c r="M36" s="53" t="s">
        <v>521</v>
      </c>
      <c r="N36" s="53" t="s">
        <v>522</v>
      </c>
      <c r="O36" s="53" t="s">
        <v>523</v>
      </c>
      <c r="P36" s="53" t="s">
        <v>524</v>
      </c>
      <c r="Q36" s="88">
        <f t="shared" si="5"/>
        <v>29.1</v>
      </c>
      <c r="R36" s="1"/>
      <c r="S36" s="81" t="str">
        <f t="shared" si="6"/>
        <v/>
      </c>
      <c r="T36" s="58" t="str">
        <f t="shared" si="7"/>
        <v>Image</v>
      </c>
      <c r="U36" s="115">
        <v>9785171640576</v>
      </c>
      <c r="V36" s="116" t="s">
        <v>525</v>
      </c>
      <c r="W36" s="117">
        <v>32.299999999999997</v>
      </c>
      <c r="X36" s="118" t="s">
        <v>526</v>
      </c>
      <c r="Y36" s="116" t="s">
        <v>527</v>
      </c>
      <c r="Z36" s="116" t="s">
        <v>528</v>
      </c>
      <c r="AA36" s="116" t="s">
        <v>529</v>
      </c>
      <c r="AB36" s="119">
        <v>371</v>
      </c>
      <c r="AC36" s="116"/>
      <c r="AD36" s="116" t="s">
        <v>530</v>
      </c>
      <c r="AE36" s="116" t="s">
        <v>121</v>
      </c>
      <c r="AF36" s="116"/>
      <c r="AG36" s="116"/>
    </row>
    <row r="37" spans="1:33" customFormat="1">
      <c r="A37" s="51">
        <v>27</v>
      </c>
      <c r="B37" s="90"/>
      <c r="C37" s="52">
        <f t="shared" si="4"/>
        <v>9785000839393</v>
      </c>
      <c r="D37" s="53" t="s">
        <v>36</v>
      </c>
      <c r="E37" s="54" t="s">
        <v>51</v>
      </c>
      <c r="F37" s="55" t="s">
        <v>6</v>
      </c>
      <c r="G37" s="56">
        <v>160</v>
      </c>
      <c r="H37" s="53" t="s">
        <v>531</v>
      </c>
      <c r="I37" s="53" t="s">
        <v>532</v>
      </c>
      <c r="J37" s="53" t="s">
        <v>533</v>
      </c>
      <c r="K37" s="57">
        <v>2024</v>
      </c>
      <c r="L37" s="53" t="s">
        <v>534</v>
      </c>
      <c r="M37" s="53" t="s">
        <v>535</v>
      </c>
      <c r="N37" s="53" t="s">
        <v>536</v>
      </c>
      <c r="O37" s="53" t="s">
        <v>537</v>
      </c>
      <c r="P37" s="53" t="s">
        <v>538</v>
      </c>
      <c r="Q37" s="88">
        <f t="shared" si="5"/>
        <v>29.9</v>
      </c>
      <c r="R37" s="1"/>
      <c r="S37" s="81" t="str">
        <f t="shared" si="6"/>
        <v/>
      </c>
      <c r="T37" s="58" t="str">
        <f t="shared" si="7"/>
        <v>Image</v>
      </c>
      <c r="U37" s="115">
        <v>9785000839393</v>
      </c>
      <c r="V37" s="123" t="s">
        <v>4327</v>
      </c>
      <c r="W37" s="117">
        <v>33.200000000000003</v>
      </c>
      <c r="X37" s="118" t="s">
        <v>539</v>
      </c>
      <c r="Y37" s="116" t="s">
        <v>540</v>
      </c>
      <c r="Z37" s="116" t="s">
        <v>536</v>
      </c>
      <c r="AA37" s="116" t="s">
        <v>541</v>
      </c>
      <c r="AB37" s="119">
        <v>285</v>
      </c>
      <c r="AC37" s="116"/>
      <c r="AD37" s="116" t="s">
        <v>542</v>
      </c>
      <c r="AE37" s="116" t="s">
        <v>121</v>
      </c>
      <c r="AF37" s="116"/>
      <c r="AG37" s="116"/>
    </row>
    <row r="38" spans="1:33" customFormat="1">
      <c r="A38" s="51">
        <v>28</v>
      </c>
      <c r="B38" s="90"/>
      <c r="C38" s="52">
        <f t="shared" si="4"/>
        <v>9785171620011</v>
      </c>
      <c r="D38" s="53" t="s">
        <v>36</v>
      </c>
      <c r="E38" s="54" t="s">
        <v>51</v>
      </c>
      <c r="F38" s="55" t="s">
        <v>6</v>
      </c>
      <c r="G38" s="56">
        <v>656</v>
      </c>
      <c r="H38" s="53" t="s">
        <v>543</v>
      </c>
      <c r="I38" s="53" t="s">
        <v>544</v>
      </c>
      <c r="J38" s="53" t="s">
        <v>545</v>
      </c>
      <c r="K38" s="57">
        <v>2024</v>
      </c>
      <c r="L38" s="53" t="s">
        <v>520</v>
      </c>
      <c r="M38" s="53" t="s">
        <v>546</v>
      </c>
      <c r="N38" s="53" t="s">
        <v>547</v>
      </c>
      <c r="O38" s="53" t="s">
        <v>548</v>
      </c>
      <c r="P38" s="53" t="s">
        <v>549</v>
      </c>
      <c r="Q38" s="88">
        <f t="shared" si="5"/>
        <v>52</v>
      </c>
      <c r="R38" s="1"/>
      <c r="S38" s="81" t="str">
        <f t="shared" si="6"/>
        <v/>
      </c>
      <c r="T38" s="58" t="str">
        <f t="shared" si="7"/>
        <v>Image</v>
      </c>
      <c r="U38" s="115">
        <v>9785171620011</v>
      </c>
      <c r="V38" s="116" t="s">
        <v>550</v>
      </c>
      <c r="W38" s="117">
        <v>57.8</v>
      </c>
      <c r="X38" s="118" t="s">
        <v>551</v>
      </c>
      <c r="Y38" s="116" t="s">
        <v>552</v>
      </c>
      <c r="Z38" s="116" t="s">
        <v>553</v>
      </c>
      <c r="AA38" s="116" t="s">
        <v>554</v>
      </c>
      <c r="AB38" s="119">
        <v>701</v>
      </c>
      <c r="AC38" s="116"/>
      <c r="AD38" s="116" t="s">
        <v>530</v>
      </c>
      <c r="AE38" s="116" t="s">
        <v>121</v>
      </c>
      <c r="AF38" s="116"/>
      <c r="AG38" s="116"/>
    </row>
    <row r="39" spans="1:33" customFormat="1">
      <c r="A39" s="51">
        <v>29</v>
      </c>
      <c r="B39" s="90"/>
      <c r="C39" s="52">
        <f t="shared" si="4"/>
        <v>9785389249479</v>
      </c>
      <c r="D39" s="53" t="s">
        <v>36</v>
      </c>
      <c r="E39" s="54" t="s">
        <v>51</v>
      </c>
      <c r="F39" s="55" t="s">
        <v>6</v>
      </c>
      <c r="G39" s="56">
        <v>320</v>
      </c>
      <c r="H39" s="53" t="s">
        <v>555</v>
      </c>
      <c r="I39" s="53" t="s">
        <v>556</v>
      </c>
      <c r="J39" s="53" t="s">
        <v>557</v>
      </c>
      <c r="K39" s="57">
        <v>2024</v>
      </c>
      <c r="L39" s="53" t="s">
        <v>558</v>
      </c>
      <c r="M39" s="53" t="s">
        <v>559</v>
      </c>
      <c r="N39" s="53" t="s">
        <v>560</v>
      </c>
      <c r="O39" s="53" t="s">
        <v>561</v>
      </c>
      <c r="P39" s="53" t="s">
        <v>562</v>
      </c>
      <c r="Q39" s="88">
        <f t="shared" si="5"/>
        <v>26</v>
      </c>
      <c r="R39" s="1"/>
      <c r="S39" s="81" t="str">
        <f t="shared" si="6"/>
        <v/>
      </c>
      <c r="T39" s="58" t="str">
        <f t="shared" si="7"/>
        <v>Image</v>
      </c>
      <c r="U39" s="115">
        <v>9785389249479</v>
      </c>
      <c r="V39" s="116" t="s">
        <v>563</v>
      </c>
      <c r="W39" s="117">
        <v>28.9</v>
      </c>
      <c r="X39" s="118" t="s">
        <v>564</v>
      </c>
      <c r="Y39" s="116" t="s">
        <v>565</v>
      </c>
      <c r="Z39" s="116" t="s">
        <v>566</v>
      </c>
      <c r="AA39" s="116" t="s">
        <v>567</v>
      </c>
      <c r="AB39" s="119">
        <v>340</v>
      </c>
      <c r="AC39" s="116"/>
      <c r="AD39" s="116" t="s">
        <v>568</v>
      </c>
      <c r="AE39" s="116" t="s">
        <v>121</v>
      </c>
      <c r="AF39" s="116"/>
      <c r="AG39" s="116"/>
    </row>
    <row r="40" spans="1:33" customFormat="1">
      <c r="A40" s="51">
        <v>30</v>
      </c>
      <c r="B40" s="90"/>
      <c r="C40" s="52">
        <f t="shared" si="4"/>
        <v>9785171577322</v>
      </c>
      <c r="D40" s="53" t="s">
        <v>36</v>
      </c>
      <c r="E40" s="54" t="s">
        <v>51</v>
      </c>
      <c r="F40" s="55" t="s">
        <v>6</v>
      </c>
      <c r="G40" s="56">
        <v>384</v>
      </c>
      <c r="H40" s="53" t="s">
        <v>569</v>
      </c>
      <c r="I40" s="53" t="s">
        <v>570</v>
      </c>
      <c r="J40" s="53" t="s">
        <v>571</v>
      </c>
      <c r="K40" s="57">
        <v>2024</v>
      </c>
      <c r="L40" s="53" t="s">
        <v>506</v>
      </c>
      <c r="M40" s="53" t="s">
        <v>572</v>
      </c>
      <c r="N40" s="53" t="s">
        <v>573</v>
      </c>
      <c r="O40" s="53" t="s">
        <v>574</v>
      </c>
      <c r="P40" s="53" t="s">
        <v>575</v>
      </c>
      <c r="Q40" s="88">
        <f t="shared" si="5"/>
        <v>31.8</v>
      </c>
      <c r="R40" s="1"/>
      <c r="S40" s="81" t="str">
        <f t="shared" si="6"/>
        <v/>
      </c>
      <c r="T40" s="58" t="str">
        <f t="shared" si="7"/>
        <v>Image</v>
      </c>
      <c r="U40" s="115">
        <v>9785171577322</v>
      </c>
      <c r="V40" s="116" t="s">
        <v>576</v>
      </c>
      <c r="W40" s="117">
        <v>35.299999999999997</v>
      </c>
      <c r="X40" s="118" t="s">
        <v>577</v>
      </c>
      <c r="Y40" s="116" t="s">
        <v>578</v>
      </c>
      <c r="Z40" s="116" t="s">
        <v>579</v>
      </c>
      <c r="AA40" s="116" t="s">
        <v>580</v>
      </c>
      <c r="AB40" s="119">
        <v>397</v>
      </c>
      <c r="AC40" s="116"/>
      <c r="AD40" s="116" t="s">
        <v>516</v>
      </c>
      <c r="AE40" s="116" t="s">
        <v>121</v>
      </c>
      <c r="AF40" s="116"/>
      <c r="AG40" s="116"/>
    </row>
    <row r="41" spans="1:33" customFormat="1">
      <c r="A41" s="51">
        <v>31</v>
      </c>
      <c r="B41" s="90"/>
      <c r="C41" s="52">
        <f t="shared" si="4"/>
        <v>9785171643447</v>
      </c>
      <c r="D41" s="53" t="s">
        <v>36</v>
      </c>
      <c r="E41" s="54" t="s">
        <v>51</v>
      </c>
      <c r="F41" s="55" t="s">
        <v>6</v>
      </c>
      <c r="G41" s="56">
        <v>352</v>
      </c>
      <c r="H41" s="53" t="s">
        <v>581</v>
      </c>
      <c r="I41" s="53" t="s">
        <v>582</v>
      </c>
      <c r="J41" s="53" t="s">
        <v>583</v>
      </c>
      <c r="K41" s="57">
        <v>2024</v>
      </c>
      <c r="L41" s="53" t="s">
        <v>29</v>
      </c>
      <c r="M41" s="53" t="s">
        <v>584</v>
      </c>
      <c r="N41" s="53" t="s">
        <v>585</v>
      </c>
      <c r="O41" s="53" t="s">
        <v>586</v>
      </c>
      <c r="P41" s="53" t="s">
        <v>587</v>
      </c>
      <c r="Q41" s="88">
        <f t="shared" si="5"/>
        <v>62.1</v>
      </c>
      <c r="R41" s="1"/>
      <c r="S41" s="81" t="str">
        <f t="shared" si="6"/>
        <v/>
      </c>
      <c r="T41" s="58" t="str">
        <f t="shared" si="7"/>
        <v>Image</v>
      </c>
      <c r="U41" s="115">
        <v>9785171643447</v>
      </c>
      <c r="V41" s="116" t="s">
        <v>588</v>
      </c>
      <c r="W41" s="117">
        <v>69</v>
      </c>
      <c r="X41" s="118" t="s">
        <v>589</v>
      </c>
      <c r="Y41" s="116" t="s">
        <v>590</v>
      </c>
      <c r="Z41" s="116" t="s">
        <v>591</v>
      </c>
      <c r="AA41" s="116" t="s">
        <v>592</v>
      </c>
      <c r="AB41" s="119">
        <v>1014</v>
      </c>
      <c r="AC41" s="116"/>
      <c r="AD41" s="116" t="s">
        <v>63</v>
      </c>
      <c r="AE41" s="116" t="s">
        <v>121</v>
      </c>
      <c r="AF41" s="116"/>
      <c r="AG41" s="116"/>
    </row>
    <row r="42" spans="1:33" customFormat="1">
      <c r="A42" s="51">
        <v>32</v>
      </c>
      <c r="B42" s="90"/>
      <c r="C42" s="52">
        <f t="shared" si="4"/>
        <v>9785041946708</v>
      </c>
      <c r="D42" s="53" t="s">
        <v>36</v>
      </c>
      <c r="E42" s="54" t="s">
        <v>51</v>
      </c>
      <c r="F42" s="55" t="s">
        <v>6</v>
      </c>
      <c r="G42" s="56">
        <v>352</v>
      </c>
      <c r="H42" s="53" t="s">
        <v>593</v>
      </c>
      <c r="I42" s="53" t="s">
        <v>594</v>
      </c>
      <c r="J42" s="53" t="s">
        <v>595</v>
      </c>
      <c r="K42" s="57">
        <v>2024</v>
      </c>
      <c r="L42" s="53" t="s">
        <v>30</v>
      </c>
      <c r="M42" s="53" t="s">
        <v>58</v>
      </c>
      <c r="N42" s="53" t="s">
        <v>596</v>
      </c>
      <c r="O42" s="53" t="s">
        <v>597</v>
      </c>
      <c r="P42" s="53" t="s">
        <v>598</v>
      </c>
      <c r="Q42" s="88">
        <f t="shared" si="5"/>
        <v>18.8</v>
      </c>
      <c r="R42" s="1"/>
      <c r="S42" s="81" t="str">
        <f t="shared" si="6"/>
        <v/>
      </c>
      <c r="T42" s="58" t="str">
        <f t="shared" si="7"/>
        <v>Image</v>
      </c>
      <c r="U42" s="115">
        <v>9785041946708</v>
      </c>
      <c r="V42" s="116" t="s">
        <v>599</v>
      </c>
      <c r="W42" s="117">
        <v>20.9</v>
      </c>
      <c r="X42" s="118" t="s">
        <v>600</v>
      </c>
      <c r="Y42" s="116" t="s">
        <v>601</v>
      </c>
      <c r="Z42" s="116" t="s">
        <v>602</v>
      </c>
      <c r="AA42" s="116" t="s">
        <v>603</v>
      </c>
      <c r="AB42" s="119">
        <v>280</v>
      </c>
      <c r="AC42" s="116"/>
      <c r="AD42" s="116" t="s">
        <v>65</v>
      </c>
      <c r="AE42" s="116" t="s">
        <v>121</v>
      </c>
      <c r="AF42" s="116" t="s">
        <v>230</v>
      </c>
      <c r="AG42" s="116" t="s">
        <v>142</v>
      </c>
    </row>
    <row r="43" spans="1:33" customFormat="1" ht="18">
      <c r="A43" s="51">
        <v>33</v>
      </c>
      <c r="B43" s="90" t="s">
        <v>257</v>
      </c>
      <c r="C43" s="52">
        <f t="shared" si="4"/>
        <v>9783689598884</v>
      </c>
      <c r="D43" s="53" t="s">
        <v>89</v>
      </c>
      <c r="E43" s="54" t="s">
        <v>51</v>
      </c>
      <c r="F43" s="55" t="s">
        <v>6</v>
      </c>
      <c r="G43" s="56">
        <v>456</v>
      </c>
      <c r="H43" s="53" t="s">
        <v>174</v>
      </c>
      <c r="I43" s="100" t="s">
        <v>175</v>
      </c>
      <c r="J43" s="53" t="s">
        <v>176</v>
      </c>
      <c r="K43" s="57">
        <v>2024</v>
      </c>
      <c r="L43" s="53" t="s">
        <v>54</v>
      </c>
      <c r="M43" s="53"/>
      <c r="N43" s="53" t="s">
        <v>177</v>
      </c>
      <c r="O43" s="53" t="s">
        <v>178</v>
      </c>
      <c r="P43" s="53" t="s">
        <v>179</v>
      </c>
      <c r="Q43" s="88">
        <f t="shared" ref="Q43" si="8">ROUND(W43*(100%-Discount),1)</f>
        <v>59</v>
      </c>
      <c r="R43" s="1"/>
      <c r="S43" s="81" t="str">
        <f t="shared" ref="S43" si="9">IF(R43="","",R43*Q43)</f>
        <v/>
      </c>
      <c r="T43" s="58" t="str">
        <f>HYPERLINK(V43,"Image")</f>
        <v>Image</v>
      </c>
      <c r="U43" s="102">
        <v>9783689598884</v>
      </c>
      <c r="V43" s="53" t="s">
        <v>180</v>
      </c>
      <c r="W43" s="114">
        <v>65.5</v>
      </c>
      <c r="X43" s="59">
        <v>9783689598884</v>
      </c>
      <c r="Y43" s="53" t="s">
        <v>181</v>
      </c>
      <c r="Z43" s="53" t="s">
        <v>182</v>
      </c>
      <c r="AA43" s="98" t="s">
        <v>183</v>
      </c>
      <c r="AB43" s="51">
        <v>645</v>
      </c>
      <c r="AC43" s="51"/>
      <c r="AD43" s="51" t="s">
        <v>54</v>
      </c>
      <c r="AE43" s="51" t="s">
        <v>121</v>
      </c>
      <c r="AF43" s="51"/>
      <c r="AG43" s="51"/>
    </row>
    <row r="44" spans="1:33" customFormat="1">
      <c r="A44" s="51">
        <v>34</v>
      </c>
      <c r="B44" s="90"/>
      <c r="C44" s="52">
        <f t="shared" si="4"/>
        <v>9785041639532</v>
      </c>
      <c r="D44" s="53" t="s">
        <v>36</v>
      </c>
      <c r="E44" s="54" t="s">
        <v>51</v>
      </c>
      <c r="F44" s="55" t="s">
        <v>6</v>
      </c>
      <c r="G44" s="56">
        <v>384</v>
      </c>
      <c r="H44" s="53" t="s">
        <v>604</v>
      </c>
      <c r="I44" s="53" t="s">
        <v>605</v>
      </c>
      <c r="J44" s="53" t="s">
        <v>606</v>
      </c>
      <c r="K44" s="57">
        <v>2024</v>
      </c>
      <c r="L44" s="53" t="s">
        <v>30</v>
      </c>
      <c r="M44" s="53" t="s">
        <v>607</v>
      </c>
      <c r="N44" s="53" t="s">
        <v>608</v>
      </c>
      <c r="O44" s="53" t="s">
        <v>609</v>
      </c>
      <c r="P44" s="53" t="s">
        <v>610</v>
      </c>
      <c r="Q44" s="88">
        <f t="shared" si="5"/>
        <v>30.5</v>
      </c>
      <c r="R44" s="1"/>
      <c r="S44" s="81" t="str">
        <f t="shared" si="6"/>
        <v/>
      </c>
      <c r="T44" s="58" t="str">
        <f t="shared" si="7"/>
        <v>Image</v>
      </c>
      <c r="U44" s="115">
        <v>9785041639532</v>
      </c>
      <c r="V44" s="116" t="s">
        <v>611</v>
      </c>
      <c r="W44" s="117">
        <v>33.9</v>
      </c>
      <c r="X44" s="118" t="s">
        <v>612</v>
      </c>
      <c r="Y44" s="116" t="s">
        <v>613</v>
      </c>
      <c r="Z44" s="116" t="s">
        <v>614</v>
      </c>
      <c r="AA44" s="116" t="s">
        <v>615</v>
      </c>
      <c r="AB44" s="119">
        <v>389</v>
      </c>
      <c r="AC44" s="116"/>
      <c r="AD44" s="116" t="s">
        <v>65</v>
      </c>
      <c r="AE44" s="116" t="s">
        <v>121</v>
      </c>
      <c r="AF44" s="116" t="s">
        <v>230</v>
      </c>
      <c r="AG44" s="116" t="s">
        <v>142</v>
      </c>
    </row>
    <row r="45" spans="1:33" customFormat="1">
      <c r="A45" s="51">
        <v>35</v>
      </c>
      <c r="B45" s="90" t="s">
        <v>4319</v>
      </c>
      <c r="C45" s="52">
        <f t="shared" si="4"/>
        <v>9785446141579</v>
      </c>
      <c r="D45" s="53" t="s">
        <v>36</v>
      </c>
      <c r="E45" s="54" t="s">
        <v>51</v>
      </c>
      <c r="F45" s="55" t="s">
        <v>6</v>
      </c>
      <c r="G45" s="56">
        <v>256</v>
      </c>
      <c r="H45" s="53" t="s">
        <v>616</v>
      </c>
      <c r="I45" s="100" t="s">
        <v>617</v>
      </c>
      <c r="J45" s="53" t="s">
        <v>618</v>
      </c>
      <c r="K45" s="57">
        <v>2024</v>
      </c>
      <c r="L45" s="53" t="s">
        <v>619</v>
      </c>
      <c r="M45" s="53"/>
      <c r="N45" s="53" t="s">
        <v>620</v>
      </c>
      <c r="O45" s="53" t="s">
        <v>621</v>
      </c>
      <c r="P45" s="53" t="s">
        <v>622</v>
      </c>
      <c r="Q45" s="88">
        <f t="shared" si="5"/>
        <v>25.6</v>
      </c>
      <c r="R45" s="1"/>
      <c r="S45" s="81" t="str">
        <f t="shared" si="6"/>
        <v/>
      </c>
      <c r="T45" s="58" t="str">
        <f t="shared" si="7"/>
        <v>Image</v>
      </c>
      <c r="U45" s="115">
        <v>9785446141579</v>
      </c>
      <c r="V45" s="116" t="s">
        <v>623</v>
      </c>
      <c r="W45" s="117">
        <v>28.4</v>
      </c>
      <c r="X45" s="118" t="s">
        <v>624</v>
      </c>
      <c r="Y45" s="116" t="s">
        <v>625</v>
      </c>
      <c r="Z45" s="116" t="s">
        <v>626</v>
      </c>
      <c r="AA45" s="116" t="s">
        <v>627</v>
      </c>
      <c r="AB45" s="119">
        <v>285</v>
      </c>
      <c r="AC45" s="116"/>
      <c r="AD45" s="116" t="s">
        <v>628</v>
      </c>
      <c r="AE45" s="116" t="s">
        <v>121</v>
      </c>
      <c r="AF45" s="116" t="s">
        <v>230</v>
      </c>
      <c r="AG45" s="116" t="s">
        <v>142</v>
      </c>
    </row>
    <row r="46" spans="1:33" customFormat="1">
      <c r="A46" s="51">
        <v>36</v>
      </c>
      <c r="B46" s="90"/>
      <c r="C46" s="52">
        <f t="shared" si="4"/>
        <v>9785837009501</v>
      </c>
      <c r="D46" s="53" t="s">
        <v>36</v>
      </c>
      <c r="E46" s="54" t="s">
        <v>51</v>
      </c>
      <c r="F46" s="55" t="s">
        <v>6</v>
      </c>
      <c r="G46" s="56">
        <v>384</v>
      </c>
      <c r="H46" s="53" t="s">
        <v>629</v>
      </c>
      <c r="I46" s="53" t="s">
        <v>630</v>
      </c>
      <c r="J46" s="53" t="s">
        <v>631</v>
      </c>
      <c r="K46" s="57">
        <v>2024</v>
      </c>
      <c r="L46" s="53" t="s">
        <v>632</v>
      </c>
      <c r="M46" s="53"/>
      <c r="N46" s="53" t="s">
        <v>633</v>
      </c>
      <c r="O46" s="53" t="s">
        <v>634</v>
      </c>
      <c r="P46" s="53" t="s">
        <v>635</v>
      </c>
      <c r="Q46" s="88">
        <f t="shared" si="5"/>
        <v>40.799999999999997</v>
      </c>
      <c r="R46" s="1"/>
      <c r="S46" s="81" t="str">
        <f t="shared" si="6"/>
        <v/>
      </c>
      <c r="T46" s="58" t="str">
        <f t="shared" si="7"/>
        <v>Image</v>
      </c>
      <c r="U46" s="115">
        <v>9785837009501</v>
      </c>
      <c r="V46" s="116" t="s">
        <v>636</v>
      </c>
      <c r="W46" s="117">
        <v>45.3</v>
      </c>
      <c r="X46" s="118" t="s">
        <v>637</v>
      </c>
      <c r="Y46" s="116" t="s">
        <v>638</v>
      </c>
      <c r="Z46" s="116" t="s">
        <v>639</v>
      </c>
      <c r="AA46" s="116" t="s">
        <v>640</v>
      </c>
      <c r="AB46" s="119">
        <v>478</v>
      </c>
      <c r="AC46" s="116"/>
      <c r="AD46" s="116" t="s">
        <v>641</v>
      </c>
      <c r="AE46" s="116" t="s">
        <v>121</v>
      </c>
      <c r="AF46" s="116" t="s">
        <v>230</v>
      </c>
      <c r="AG46" s="116" t="s">
        <v>142</v>
      </c>
    </row>
    <row r="47" spans="1:33" customFormat="1">
      <c r="A47" s="51">
        <v>37</v>
      </c>
      <c r="B47" s="90"/>
      <c r="C47" s="52">
        <f t="shared" si="4"/>
        <v>9785171618322</v>
      </c>
      <c r="D47" s="53" t="s">
        <v>36</v>
      </c>
      <c r="E47" s="54" t="s">
        <v>51</v>
      </c>
      <c r="F47" s="55" t="s">
        <v>6</v>
      </c>
      <c r="G47" s="56">
        <v>320</v>
      </c>
      <c r="H47" s="53" t="s">
        <v>642</v>
      </c>
      <c r="I47" s="53" t="s">
        <v>643</v>
      </c>
      <c r="J47" s="53" t="s">
        <v>644</v>
      </c>
      <c r="K47" s="57">
        <v>2024</v>
      </c>
      <c r="L47" s="53" t="s">
        <v>29</v>
      </c>
      <c r="M47" s="53" t="s">
        <v>645</v>
      </c>
      <c r="N47" s="53" t="s">
        <v>646</v>
      </c>
      <c r="O47" s="53" t="s">
        <v>647</v>
      </c>
      <c r="P47" s="53" t="s">
        <v>648</v>
      </c>
      <c r="Q47" s="88">
        <f t="shared" si="5"/>
        <v>23.8</v>
      </c>
      <c r="R47" s="1"/>
      <c r="S47" s="81" t="str">
        <f t="shared" si="6"/>
        <v/>
      </c>
      <c r="T47" s="58" t="str">
        <f t="shared" si="7"/>
        <v>Image</v>
      </c>
      <c r="U47" s="115">
        <v>9785171618322</v>
      </c>
      <c r="V47" s="116" t="s">
        <v>649</v>
      </c>
      <c r="W47" s="117">
        <v>26.4</v>
      </c>
      <c r="X47" s="118" t="s">
        <v>650</v>
      </c>
      <c r="Y47" s="116" t="s">
        <v>651</v>
      </c>
      <c r="Z47" s="116" t="s">
        <v>652</v>
      </c>
      <c r="AA47" s="116" t="s">
        <v>653</v>
      </c>
      <c r="AB47" s="119">
        <v>332</v>
      </c>
      <c r="AC47" s="116"/>
      <c r="AD47" s="116" t="s">
        <v>63</v>
      </c>
      <c r="AE47" s="116" t="s">
        <v>121</v>
      </c>
      <c r="AF47" s="116"/>
      <c r="AG47" s="116"/>
    </row>
    <row r="48" spans="1:33" customFormat="1">
      <c r="A48" s="51">
        <v>38</v>
      </c>
      <c r="B48" s="90"/>
      <c r="C48" s="52">
        <f t="shared" si="4"/>
        <v>9785171549879</v>
      </c>
      <c r="D48" s="53" t="s">
        <v>36</v>
      </c>
      <c r="E48" s="54" t="s">
        <v>51</v>
      </c>
      <c r="F48" s="55" t="s">
        <v>6</v>
      </c>
      <c r="G48" s="56">
        <v>352</v>
      </c>
      <c r="H48" s="53" t="s">
        <v>654</v>
      </c>
      <c r="I48" s="53" t="s">
        <v>655</v>
      </c>
      <c r="J48" s="53" t="s">
        <v>656</v>
      </c>
      <c r="K48" s="57">
        <v>2024</v>
      </c>
      <c r="L48" s="53" t="s">
        <v>29</v>
      </c>
      <c r="M48" s="53" t="s">
        <v>657</v>
      </c>
      <c r="N48" s="53" t="s">
        <v>658</v>
      </c>
      <c r="O48" s="53" t="s">
        <v>659</v>
      </c>
      <c r="P48" s="53" t="s">
        <v>660</v>
      </c>
      <c r="Q48" s="88">
        <f t="shared" si="5"/>
        <v>28.5</v>
      </c>
      <c r="R48" s="1"/>
      <c r="S48" s="81" t="str">
        <f t="shared" si="6"/>
        <v/>
      </c>
      <c r="T48" s="58" t="str">
        <f t="shared" si="7"/>
        <v>Image</v>
      </c>
      <c r="U48" s="115">
        <v>9785171549879</v>
      </c>
      <c r="V48" s="116" t="s">
        <v>661</v>
      </c>
      <c r="W48" s="117">
        <v>31.7</v>
      </c>
      <c r="X48" s="118" t="s">
        <v>662</v>
      </c>
      <c r="Y48" s="116" t="s">
        <v>663</v>
      </c>
      <c r="Z48" s="116" t="s">
        <v>664</v>
      </c>
      <c r="AA48" s="116" t="s">
        <v>665</v>
      </c>
      <c r="AB48" s="119">
        <v>358</v>
      </c>
      <c r="AC48" s="116"/>
      <c r="AD48" s="116" t="s">
        <v>63</v>
      </c>
      <c r="AE48" s="116" t="s">
        <v>121</v>
      </c>
      <c r="AF48" s="116"/>
      <c r="AG48" s="116"/>
    </row>
    <row r="49" spans="1:33" customFormat="1">
      <c r="A49" s="51">
        <v>39</v>
      </c>
      <c r="B49" s="90"/>
      <c r="C49" s="52">
        <f t="shared" si="4"/>
        <v>9785389249462</v>
      </c>
      <c r="D49" s="53" t="s">
        <v>36</v>
      </c>
      <c r="E49" s="54" t="s">
        <v>51</v>
      </c>
      <c r="F49" s="55" t="s">
        <v>6</v>
      </c>
      <c r="G49" s="56">
        <v>400</v>
      </c>
      <c r="H49" s="53" t="s">
        <v>126</v>
      </c>
      <c r="I49" s="53" t="s">
        <v>666</v>
      </c>
      <c r="J49" s="53" t="s">
        <v>667</v>
      </c>
      <c r="K49" s="57">
        <v>2024</v>
      </c>
      <c r="L49" s="53" t="s">
        <v>558</v>
      </c>
      <c r="M49" s="53" t="s">
        <v>668</v>
      </c>
      <c r="N49" s="53" t="s">
        <v>127</v>
      </c>
      <c r="O49" s="53" t="s">
        <v>669</v>
      </c>
      <c r="P49" s="53" t="s">
        <v>670</v>
      </c>
      <c r="Q49" s="88">
        <f t="shared" si="5"/>
        <v>27.8</v>
      </c>
      <c r="R49" s="1"/>
      <c r="S49" s="81" t="str">
        <f t="shared" si="6"/>
        <v/>
      </c>
      <c r="T49" s="58" t="str">
        <f t="shared" si="7"/>
        <v>Image</v>
      </c>
      <c r="U49" s="115">
        <v>9785389249462</v>
      </c>
      <c r="V49" s="116" t="s">
        <v>671</v>
      </c>
      <c r="W49" s="117">
        <v>30.9</v>
      </c>
      <c r="X49" s="118" t="s">
        <v>672</v>
      </c>
      <c r="Y49" s="116" t="s">
        <v>673</v>
      </c>
      <c r="Z49" s="116" t="s">
        <v>127</v>
      </c>
      <c r="AA49" s="116" t="s">
        <v>674</v>
      </c>
      <c r="AB49" s="119">
        <v>400</v>
      </c>
      <c r="AC49" s="116"/>
      <c r="AD49" s="116" t="s">
        <v>568</v>
      </c>
      <c r="AE49" s="116" t="s">
        <v>121</v>
      </c>
      <c r="AF49" s="116"/>
      <c r="AG49" s="116"/>
    </row>
    <row r="50" spans="1:33" customFormat="1">
      <c r="A50" s="51">
        <v>40</v>
      </c>
      <c r="B50" s="90"/>
      <c r="C50" s="52">
        <f t="shared" si="4"/>
        <v>9785171560232</v>
      </c>
      <c r="D50" s="53" t="s">
        <v>36</v>
      </c>
      <c r="E50" s="54" t="s">
        <v>51</v>
      </c>
      <c r="F50" s="55" t="s">
        <v>6</v>
      </c>
      <c r="G50" s="56">
        <v>320</v>
      </c>
      <c r="H50" s="53" t="s">
        <v>675</v>
      </c>
      <c r="I50" s="53" t="s">
        <v>676</v>
      </c>
      <c r="J50" s="53" t="s">
        <v>677</v>
      </c>
      <c r="K50" s="57">
        <v>2024</v>
      </c>
      <c r="L50" s="53" t="s">
        <v>29</v>
      </c>
      <c r="M50" s="53" t="s">
        <v>678</v>
      </c>
      <c r="N50" s="53" t="s">
        <v>679</v>
      </c>
      <c r="O50" s="53" t="s">
        <v>680</v>
      </c>
      <c r="P50" s="53" t="s">
        <v>681</v>
      </c>
      <c r="Q50" s="88">
        <f t="shared" si="5"/>
        <v>26.5</v>
      </c>
      <c r="R50" s="1"/>
      <c r="S50" s="81" t="str">
        <f t="shared" si="6"/>
        <v/>
      </c>
      <c r="T50" s="58" t="str">
        <f t="shared" si="7"/>
        <v>Image</v>
      </c>
      <c r="U50" s="115">
        <v>9785171560232</v>
      </c>
      <c r="V50" s="116" t="s">
        <v>682</v>
      </c>
      <c r="W50" s="117">
        <v>29.4</v>
      </c>
      <c r="X50" s="118" t="s">
        <v>683</v>
      </c>
      <c r="Y50" s="116" t="s">
        <v>684</v>
      </c>
      <c r="Z50" s="116" t="s">
        <v>685</v>
      </c>
      <c r="AA50" s="116" t="s">
        <v>686</v>
      </c>
      <c r="AB50" s="119">
        <v>369</v>
      </c>
      <c r="AC50" s="116"/>
      <c r="AD50" s="116" t="s">
        <v>63</v>
      </c>
      <c r="AE50" s="116" t="s">
        <v>121</v>
      </c>
      <c r="AF50" s="116"/>
      <c r="AG50" s="116"/>
    </row>
    <row r="51" spans="1:33" customFormat="1">
      <c r="A51" s="51">
        <v>41</v>
      </c>
      <c r="B51" s="90"/>
      <c r="C51" s="52">
        <f t="shared" si="4"/>
        <v>9785041975890</v>
      </c>
      <c r="D51" s="53" t="s">
        <v>36</v>
      </c>
      <c r="E51" s="54" t="s">
        <v>51</v>
      </c>
      <c r="F51" s="55" t="s">
        <v>6</v>
      </c>
      <c r="G51" s="56">
        <v>288</v>
      </c>
      <c r="H51" s="53" t="s">
        <v>687</v>
      </c>
      <c r="I51" s="53" t="s">
        <v>688</v>
      </c>
      <c r="J51" s="53" t="s">
        <v>689</v>
      </c>
      <c r="K51" s="57">
        <v>2024</v>
      </c>
      <c r="L51" s="53" t="s">
        <v>30</v>
      </c>
      <c r="M51" s="53" t="s">
        <v>162</v>
      </c>
      <c r="N51" s="53" t="s">
        <v>690</v>
      </c>
      <c r="O51" s="53" t="s">
        <v>691</v>
      </c>
      <c r="P51" s="53" t="s">
        <v>692</v>
      </c>
      <c r="Q51" s="88">
        <f t="shared" si="5"/>
        <v>28.5</v>
      </c>
      <c r="R51" s="1"/>
      <c r="S51" s="81" t="str">
        <f t="shared" si="6"/>
        <v/>
      </c>
      <c r="T51" s="58" t="str">
        <f t="shared" si="7"/>
        <v>Image</v>
      </c>
      <c r="U51" s="115">
        <v>9785041975890</v>
      </c>
      <c r="V51" s="116" t="s">
        <v>693</v>
      </c>
      <c r="W51" s="117">
        <v>31.7</v>
      </c>
      <c r="X51" s="118" t="s">
        <v>694</v>
      </c>
      <c r="Y51" s="116" t="s">
        <v>695</v>
      </c>
      <c r="Z51" s="116" t="s">
        <v>690</v>
      </c>
      <c r="AA51" s="116" t="s">
        <v>696</v>
      </c>
      <c r="AB51" s="119">
        <v>383</v>
      </c>
      <c r="AC51" s="116"/>
      <c r="AD51" s="116" t="s">
        <v>65</v>
      </c>
      <c r="AE51" s="116" t="s">
        <v>121</v>
      </c>
      <c r="AF51" s="116" t="s">
        <v>697</v>
      </c>
      <c r="AG51" s="116" t="s">
        <v>698</v>
      </c>
    </row>
    <row r="52" spans="1:33" customFormat="1">
      <c r="A52" s="51">
        <v>42</v>
      </c>
      <c r="B52" s="90" t="s">
        <v>4319</v>
      </c>
      <c r="C52" s="52">
        <f t="shared" si="4"/>
        <v>9785171552596</v>
      </c>
      <c r="D52" s="53" t="s">
        <v>36</v>
      </c>
      <c r="E52" s="54" t="s">
        <v>51</v>
      </c>
      <c r="F52" s="55" t="s">
        <v>6</v>
      </c>
      <c r="G52" s="56">
        <v>256</v>
      </c>
      <c r="H52" s="53" t="s">
        <v>699</v>
      </c>
      <c r="I52" s="100" t="s">
        <v>700</v>
      </c>
      <c r="J52" s="53" t="s">
        <v>701</v>
      </c>
      <c r="K52" s="57">
        <v>2024</v>
      </c>
      <c r="L52" s="53" t="s">
        <v>506</v>
      </c>
      <c r="M52" s="53" t="s">
        <v>52</v>
      </c>
      <c r="N52" s="53" t="s">
        <v>702</v>
      </c>
      <c r="O52" s="53" t="s">
        <v>703</v>
      </c>
      <c r="P52" s="53" t="s">
        <v>704</v>
      </c>
      <c r="Q52" s="88">
        <f t="shared" si="5"/>
        <v>23.5</v>
      </c>
      <c r="R52" s="1"/>
      <c r="S52" s="81" t="str">
        <f t="shared" si="6"/>
        <v/>
      </c>
      <c r="T52" s="58" t="str">
        <f t="shared" si="7"/>
        <v>Image</v>
      </c>
      <c r="U52" s="115">
        <v>9785171552596</v>
      </c>
      <c r="V52" s="116" t="s">
        <v>705</v>
      </c>
      <c r="W52" s="117">
        <v>26.1</v>
      </c>
      <c r="X52" s="118" t="s">
        <v>706</v>
      </c>
      <c r="Y52" s="116" t="s">
        <v>707</v>
      </c>
      <c r="Z52" s="116" t="s">
        <v>708</v>
      </c>
      <c r="AA52" s="116" t="s">
        <v>709</v>
      </c>
      <c r="AB52" s="119">
        <v>293</v>
      </c>
      <c r="AC52" s="116"/>
      <c r="AD52" s="116" t="s">
        <v>516</v>
      </c>
      <c r="AE52" s="116" t="s">
        <v>121</v>
      </c>
      <c r="AF52" s="116"/>
      <c r="AG52" s="116"/>
    </row>
    <row r="53" spans="1:33" customFormat="1">
      <c r="A53" s="51">
        <v>43</v>
      </c>
      <c r="B53" s="90"/>
      <c r="C53" s="52">
        <f t="shared" si="4"/>
        <v>9785917980645</v>
      </c>
      <c r="D53" s="53" t="s">
        <v>36</v>
      </c>
      <c r="E53" s="54" t="s">
        <v>51</v>
      </c>
      <c r="F53" s="55" t="s">
        <v>6</v>
      </c>
      <c r="G53" s="56">
        <v>208</v>
      </c>
      <c r="H53" s="53" t="s">
        <v>710</v>
      </c>
      <c r="I53" s="53" t="s">
        <v>711</v>
      </c>
      <c r="J53" s="53" t="s">
        <v>712</v>
      </c>
      <c r="K53" s="57">
        <v>2024</v>
      </c>
      <c r="L53" s="53" t="s">
        <v>713</v>
      </c>
      <c r="M53" s="53"/>
      <c r="N53" s="53" t="s">
        <v>714</v>
      </c>
      <c r="O53" s="53" t="s">
        <v>715</v>
      </c>
      <c r="P53" s="53" t="s">
        <v>716</v>
      </c>
      <c r="Q53" s="88">
        <f t="shared" si="5"/>
        <v>45.3</v>
      </c>
      <c r="R53" s="1"/>
      <c r="S53" s="81" t="str">
        <f t="shared" si="6"/>
        <v/>
      </c>
      <c r="T53" s="58" t="str">
        <f t="shared" si="7"/>
        <v>Image</v>
      </c>
      <c r="U53" s="115">
        <v>9785917980645</v>
      </c>
      <c r="V53" s="123" t="s">
        <v>4328</v>
      </c>
      <c r="W53" s="117">
        <v>50.3</v>
      </c>
      <c r="X53" s="118" t="s">
        <v>717</v>
      </c>
      <c r="Y53" s="116" t="s">
        <v>718</v>
      </c>
      <c r="Z53" s="116" t="s">
        <v>714</v>
      </c>
      <c r="AA53" s="116" t="s">
        <v>719</v>
      </c>
      <c r="AB53" s="119">
        <v>340</v>
      </c>
      <c r="AC53" s="116"/>
      <c r="AD53" s="116" t="s">
        <v>720</v>
      </c>
      <c r="AE53" s="116" t="s">
        <v>121</v>
      </c>
      <c r="AF53" s="116"/>
      <c r="AG53" s="116"/>
    </row>
    <row r="54" spans="1:33" customFormat="1" ht="18">
      <c r="A54" s="51">
        <v>44</v>
      </c>
      <c r="B54" s="90" t="s">
        <v>257</v>
      </c>
      <c r="C54" s="52">
        <f t="shared" si="4"/>
        <v>9783689598976</v>
      </c>
      <c r="D54" s="53" t="s">
        <v>36</v>
      </c>
      <c r="E54" s="54" t="s">
        <v>51</v>
      </c>
      <c r="F54" s="55" t="s">
        <v>6</v>
      </c>
      <c r="G54" s="56">
        <v>264</v>
      </c>
      <c r="H54" s="53" t="s">
        <v>721</v>
      </c>
      <c r="I54" s="100" t="s">
        <v>722</v>
      </c>
      <c r="J54" s="53" t="s">
        <v>723</v>
      </c>
      <c r="K54" s="57">
        <v>2024</v>
      </c>
      <c r="L54" s="53" t="s">
        <v>54</v>
      </c>
      <c r="M54" s="53"/>
      <c r="N54" s="53" t="s">
        <v>724</v>
      </c>
      <c r="O54" s="53" t="s">
        <v>725</v>
      </c>
      <c r="P54" s="53" t="s">
        <v>726</v>
      </c>
      <c r="Q54" s="88">
        <f t="shared" si="5"/>
        <v>64.8</v>
      </c>
      <c r="R54" s="1"/>
      <c r="S54" s="81" t="str">
        <f t="shared" si="6"/>
        <v/>
      </c>
      <c r="T54" s="58" t="str">
        <f t="shared" si="7"/>
        <v>Image</v>
      </c>
      <c r="U54" s="115">
        <v>9783689598976</v>
      </c>
      <c r="V54" s="123" t="s">
        <v>4329</v>
      </c>
      <c r="W54" s="117">
        <v>72</v>
      </c>
      <c r="X54" s="118" t="s">
        <v>727</v>
      </c>
      <c r="Y54" s="116" t="s">
        <v>728</v>
      </c>
      <c r="Z54" s="116" t="s">
        <v>729</v>
      </c>
      <c r="AA54" s="116" t="s">
        <v>730</v>
      </c>
      <c r="AB54" s="119">
        <v>600</v>
      </c>
      <c r="AC54" s="116"/>
      <c r="AD54" s="116" t="s">
        <v>102</v>
      </c>
      <c r="AE54" s="116" t="s">
        <v>121</v>
      </c>
      <c r="AF54" s="116"/>
      <c r="AG54" s="116"/>
    </row>
    <row r="55" spans="1:33" customFormat="1" ht="18">
      <c r="A55" s="51">
        <v>45</v>
      </c>
      <c r="B55" s="90" t="s">
        <v>257</v>
      </c>
      <c r="C55" s="52">
        <f t="shared" si="4"/>
        <v>9783689598945</v>
      </c>
      <c r="D55" s="53" t="s">
        <v>76</v>
      </c>
      <c r="E55" s="54" t="s">
        <v>51</v>
      </c>
      <c r="F55" s="55" t="s">
        <v>6</v>
      </c>
      <c r="G55" s="56">
        <v>180</v>
      </c>
      <c r="H55" s="53" t="s">
        <v>731</v>
      </c>
      <c r="I55" s="100" t="s">
        <v>732</v>
      </c>
      <c r="J55" s="53" t="s">
        <v>733</v>
      </c>
      <c r="K55" s="57">
        <v>2024</v>
      </c>
      <c r="L55" s="53" t="s">
        <v>54</v>
      </c>
      <c r="M55" s="53"/>
      <c r="N55" s="53" t="s">
        <v>734</v>
      </c>
      <c r="O55" s="53" t="s">
        <v>735</v>
      </c>
      <c r="P55" s="53" t="s">
        <v>736</v>
      </c>
      <c r="Q55" s="88">
        <f t="shared" si="5"/>
        <v>49.9</v>
      </c>
      <c r="R55" s="1"/>
      <c r="S55" s="81" t="str">
        <f t="shared" si="6"/>
        <v/>
      </c>
      <c r="T55" s="58" t="str">
        <f t="shared" si="7"/>
        <v>Image</v>
      </c>
      <c r="U55" s="115">
        <v>9783689598945</v>
      </c>
      <c r="V55" s="123" t="s">
        <v>4330</v>
      </c>
      <c r="W55" s="117">
        <v>55.4</v>
      </c>
      <c r="X55" s="118" t="s">
        <v>737</v>
      </c>
      <c r="Y55" s="116" t="s">
        <v>738</v>
      </c>
      <c r="Z55" s="116" t="s">
        <v>734</v>
      </c>
      <c r="AA55" s="116" t="s">
        <v>739</v>
      </c>
      <c r="AB55" s="119">
        <v>400</v>
      </c>
      <c r="AC55" s="116"/>
      <c r="AD55" s="116" t="s">
        <v>102</v>
      </c>
      <c r="AE55" s="116" t="s">
        <v>121</v>
      </c>
      <c r="AF55" s="116"/>
      <c r="AG55" s="116"/>
    </row>
    <row r="56" spans="1:33" customFormat="1">
      <c r="A56" s="51">
        <v>46</v>
      </c>
      <c r="B56" s="90"/>
      <c r="C56" s="52">
        <f t="shared" si="4"/>
        <v>9785389249196</v>
      </c>
      <c r="D56" s="53" t="s">
        <v>76</v>
      </c>
      <c r="E56" s="54" t="s">
        <v>51</v>
      </c>
      <c r="F56" s="55" t="s">
        <v>6</v>
      </c>
      <c r="G56" s="56">
        <v>480</v>
      </c>
      <c r="H56" s="53" t="s">
        <v>740</v>
      </c>
      <c r="I56" s="53" t="s">
        <v>741</v>
      </c>
      <c r="J56" s="53" t="s">
        <v>742</v>
      </c>
      <c r="K56" s="57">
        <v>2024</v>
      </c>
      <c r="L56" s="53" t="s">
        <v>428</v>
      </c>
      <c r="M56" s="53" t="s">
        <v>743</v>
      </c>
      <c r="N56" s="53" t="s">
        <v>744</v>
      </c>
      <c r="O56" s="53" t="s">
        <v>745</v>
      </c>
      <c r="P56" s="53" t="s">
        <v>746</v>
      </c>
      <c r="Q56" s="88">
        <f t="shared" si="5"/>
        <v>31.8</v>
      </c>
      <c r="R56" s="1"/>
      <c r="S56" s="81" t="str">
        <f t="shared" si="6"/>
        <v/>
      </c>
      <c r="T56" s="58" t="str">
        <f t="shared" si="7"/>
        <v>Image</v>
      </c>
      <c r="U56" s="115">
        <v>9785389249196</v>
      </c>
      <c r="V56" s="116" t="s">
        <v>747</v>
      </c>
      <c r="W56" s="117">
        <v>35.299999999999997</v>
      </c>
      <c r="X56" s="118" t="s">
        <v>748</v>
      </c>
      <c r="Y56" s="116" t="s">
        <v>749</v>
      </c>
      <c r="Z56" s="116" t="s">
        <v>750</v>
      </c>
      <c r="AA56" s="116" t="s">
        <v>751</v>
      </c>
      <c r="AB56" s="119">
        <v>430</v>
      </c>
      <c r="AC56" s="116"/>
      <c r="AD56" s="116" t="s">
        <v>436</v>
      </c>
      <c r="AE56" s="116" t="s">
        <v>121</v>
      </c>
      <c r="AF56" s="116"/>
      <c r="AG56" s="116"/>
    </row>
    <row r="57" spans="1:33" customFormat="1">
      <c r="A57" s="51">
        <v>47</v>
      </c>
      <c r="B57" s="90"/>
      <c r="C57" s="52">
        <f t="shared" si="4"/>
        <v>9785171555702</v>
      </c>
      <c r="D57" s="53" t="s">
        <v>36</v>
      </c>
      <c r="E57" s="54" t="s">
        <v>51</v>
      </c>
      <c r="F57" s="55" t="s">
        <v>6</v>
      </c>
      <c r="G57" s="56">
        <v>560</v>
      </c>
      <c r="H57" s="53" t="s">
        <v>752</v>
      </c>
      <c r="I57" s="53" t="s">
        <v>753</v>
      </c>
      <c r="J57" s="53" t="s">
        <v>754</v>
      </c>
      <c r="K57" s="57">
        <v>2024</v>
      </c>
      <c r="L57" s="53" t="s">
        <v>29</v>
      </c>
      <c r="M57" s="53" t="s">
        <v>52</v>
      </c>
      <c r="N57" s="53" t="s">
        <v>755</v>
      </c>
      <c r="O57" s="53" t="s">
        <v>756</v>
      </c>
      <c r="P57" s="53" t="s">
        <v>757</v>
      </c>
      <c r="Q57" s="88">
        <f t="shared" si="5"/>
        <v>46.9</v>
      </c>
      <c r="R57" s="1"/>
      <c r="S57" s="81" t="str">
        <f t="shared" si="6"/>
        <v/>
      </c>
      <c r="T57" s="58" t="str">
        <f t="shared" si="7"/>
        <v>Image</v>
      </c>
      <c r="U57" s="115">
        <v>9785171555702</v>
      </c>
      <c r="V57" s="116" t="s">
        <v>758</v>
      </c>
      <c r="W57" s="117">
        <v>52.1</v>
      </c>
      <c r="X57" s="118" t="s">
        <v>759</v>
      </c>
      <c r="Y57" s="116" t="s">
        <v>760</v>
      </c>
      <c r="Z57" s="116" t="s">
        <v>761</v>
      </c>
      <c r="AA57" s="116" t="s">
        <v>762</v>
      </c>
      <c r="AB57" s="119">
        <v>620</v>
      </c>
      <c r="AC57" s="116"/>
      <c r="AD57" s="116" t="s">
        <v>63</v>
      </c>
      <c r="AE57" s="116" t="s">
        <v>121</v>
      </c>
      <c r="AF57" s="116"/>
      <c r="AG57" s="116"/>
    </row>
    <row r="58" spans="1:33" customFormat="1">
      <c r="A58" s="51">
        <v>48</v>
      </c>
      <c r="B58" s="90"/>
      <c r="C58" s="52">
        <f t="shared" si="4"/>
        <v>9785171593940</v>
      </c>
      <c r="D58" s="53" t="s">
        <v>36</v>
      </c>
      <c r="E58" s="54" t="s">
        <v>51</v>
      </c>
      <c r="F58" s="55" t="s">
        <v>6</v>
      </c>
      <c r="G58" s="56">
        <v>352</v>
      </c>
      <c r="H58" s="53" t="s">
        <v>763</v>
      </c>
      <c r="I58" s="53" t="s">
        <v>764</v>
      </c>
      <c r="J58" s="53" t="s">
        <v>765</v>
      </c>
      <c r="K58" s="57">
        <v>2024</v>
      </c>
      <c r="L58" s="53" t="s">
        <v>29</v>
      </c>
      <c r="M58" s="53" t="s">
        <v>766</v>
      </c>
      <c r="N58" s="53" t="s">
        <v>767</v>
      </c>
      <c r="O58" s="53" t="s">
        <v>768</v>
      </c>
      <c r="P58" s="53" t="s">
        <v>769</v>
      </c>
      <c r="Q58" s="88">
        <f t="shared" si="5"/>
        <v>27</v>
      </c>
      <c r="R58" s="1"/>
      <c r="S58" s="81" t="str">
        <f t="shared" si="6"/>
        <v/>
      </c>
      <c r="T58" s="58" t="str">
        <f t="shared" si="7"/>
        <v>Image</v>
      </c>
      <c r="U58" s="115">
        <v>9785171593940</v>
      </c>
      <c r="V58" s="116" t="s">
        <v>770</v>
      </c>
      <c r="W58" s="117">
        <v>30</v>
      </c>
      <c r="X58" s="118" t="s">
        <v>771</v>
      </c>
      <c r="Y58" s="116" t="s">
        <v>772</v>
      </c>
      <c r="Z58" s="116" t="s">
        <v>773</v>
      </c>
      <c r="AA58" s="116" t="s">
        <v>774</v>
      </c>
      <c r="AB58" s="119">
        <v>372</v>
      </c>
      <c r="AC58" s="116"/>
      <c r="AD58" s="116" t="s">
        <v>63</v>
      </c>
      <c r="AE58" s="116" t="s">
        <v>121</v>
      </c>
      <c r="AF58" s="116"/>
      <c r="AG58" s="116"/>
    </row>
    <row r="59" spans="1:33" customFormat="1">
      <c r="A59" s="51">
        <v>49</v>
      </c>
      <c r="B59" s="90"/>
      <c r="C59" s="52">
        <f t="shared" si="4"/>
        <v>9785171378530</v>
      </c>
      <c r="D59" s="53" t="s">
        <v>36</v>
      </c>
      <c r="E59" s="54" t="s">
        <v>51</v>
      </c>
      <c r="F59" s="55" t="s">
        <v>6</v>
      </c>
      <c r="G59" s="56">
        <v>256</v>
      </c>
      <c r="H59" s="53" t="s">
        <v>92</v>
      </c>
      <c r="I59" s="53" t="s">
        <v>775</v>
      </c>
      <c r="J59" s="53" t="s">
        <v>776</v>
      </c>
      <c r="K59" s="57">
        <v>2024</v>
      </c>
      <c r="L59" s="53" t="s">
        <v>506</v>
      </c>
      <c r="M59" s="53" t="s">
        <v>777</v>
      </c>
      <c r="N59" s="53" t="s">
        <v>93</v>
      </c>
      <c r="O59" s="53" t="s">
        <v>778</v>
      </c>
      <c r="P59" s="53" t="s">
        <v>779</v>
      </c>
      <c r="Q59" s="88">
        <f t="shared" si="5"/>
        <v>23.9</v>
      </c>
      <c r="R59" s="1"/>
      <c r="S59" s="81" t="str">
        <f t="shared" si="6"/>
        <v/>
      </c>
      <c r="T59" s="58" t="str">
        <f t="shared" si="7"/>
        <v>Image</v>
      </c>
      <c r="U59" s="115">
        <v>9785171378530</v>
      </c>
      <c r="V59" s="116" t="s">
        <v>780</v>
      </c>
      <c r="W59" s="117">
        <v>26.6</v>
      </c>
      <c r="X59" s="118" t="s">
        <v>781</v>
      </c>
      <c r="Y59" s="116" t="s">
        <v>782</v>
      </c>
      <c r="Z59" s="116" t="s">
        <v>93</v>
      </c>
      <c r="AA59" s="116" t="s">
        <v>783</v>
      </c>
      <c r="AB59" s="119">
        <v>293</v>
      </c>
      <c r="AC59" s="116"/>
      <c r="AD59" s="116" t="s">
        <v>516</v>
      </c>
      <c r="AE59" s="116" t="s">
        <v>121</v>
      </c>
      <c r="AF59" s="116"/>
      <c r="AG59" s="116"/>
    </row>
    <row r="60" spans="1:33" customFormat="1">
      <c r="A60" s="51">
        <v>50</v>
      </c>
      <c r="B60" s="90"/>
      <c r="C60" s="52">
        <f t="shared" si="4"/>
        <v>9785171652142</v>
      </c>
      <c r="D60" s="53" t="s">
        <v>36</v>
      </c>
      <c r="E60" s="54" t="s">
        <v>51</v>
      </c>
      <c r="F60" s="55" t="s">
        <v>6</v>
      </c>
      <c r="G60" s="56">
        <v>288</v>
      </c>
      <c r="H60" s="53" t="s">
        <v>784</v>
      </c>
      <c r="I60" s="53" t="s">
        <v>785</v>
      </c>
      <c r="J60" s="53" t="s">
        <v>786</v>
      </c>
      <c r="K60" s="57">
        <v>2024</v>
      </c>
      <c r="L60" s="53" t="s">
        <v>29</v>
      </c>
      <c r="M60" s="53" t="s">
        <v>787</v>
      </c>
      <c r="N60" s="53" t="s">
        <v>788</v>
      </c>
      <c r="O60" s="53" t="s">
        <v>789</v>
      </c>
      <c r="P60" s="53" t="s">
        <v>790</v>
      </c>
      <c r="Q60" s="88">
        <f t="shared" si="5"/>
        <v>21.9</v>
      </c>
      <c r="R60" s="1"/>
      <c r="S60" s="81" t="str">
        <f t="shared" si="6"/>
        <v/>
      </c>
      <c r="T60" s="58" t="str">
        <f t="shared" si="7"/>
        <v>Image</v>
      </c>
      <c r="U60" s="115">
        <v>9785171652142</v>
      </c>
      <c r="V60" s="116" t="s">
        <v>791</v>
      </c>
      <c r="W60" s="117">
        <v>24.3</v>
      </c>
      <c r="X60" s="118" t="s">
        <v>792</v>
      </c>
      <c r="Y60" s="116" t="s">
        <v>793</v>
      </c>
      <c r="Z60" s="116" t="s">
        <v>788</v>
      </c>
      <c r="AA60" s="116" t="s">
        <v>794</v>
      </c>
      <c r="AB60" s="119">
        <v>251</v>
      </c>
      <c r="AC60" s="116"/>
      <c r="AD60" s="116" t="s">
        <v>63</v>
      </c>
      <c r="AE60" s="116" t="s">
        <v>121</v>
      </c>
      <c r="AF60" s="116"/>
      <c r="AG60" s="116"/>
    </row>
    <row r="61" spans="1:33" customFormat="1">
      <c r="A61" s="51">
        <v>51</v>
      </c>
      <c r="B61" s="90"/>
      <c r="C61" s="52">
        <f t="shared" si="4"/>
        <v>9785042013546</v>
      </c>
      <c r="D61" s="53" t="s">
        <v>36</v>
      </c>
      <c r="E61" s="54" t="s">
        <v>51</v>
      </c>
      <c r="F61" s="55" t="s">
        <v>6</v>
      </c>
      <c r="G61" s="56">
        <v>256</v>
      </c>
      <c r="H61" s="53" t="s">
        <v>186</v>
      </c>
      <c r="I61" s="53" t="s">
        <v>795</v>
      </c>
      <c r="J61" s="53" t="s">
        <v>796</v>
      </c>
      <c r="K61" s="57">
        <v>2024</v>
      </c>
      <c r="L61" s="53" t="s">
        <v>30</v>
      </c>
      <c r="M61" s="53" t="s">
        <v>797</v>
      </c>
      <c r="N61" s="53" t="s">
        <v>187</v>
      </c>
      <c r="O61" s="53" t="s">
        <v>798</v>
      </c>
      <c r="P61" s="53" t="s">
        <v>799</v>
      </c>
      <c r="Q61" s="88">
        <f t="shared" si="5"/>
        <v>23.6</v>
      </c>
      <c r="R61" s="1"/>
      <c r="S61" s="81" t="str">
        <f t="shared" si="6"/>
        <v/>
      </c>
      <c r="T61" s="58" t="str">
        <f t="shared" si="7"/>
        <v>Image</v>
      </c>
      <c r="U61" s="115">
        <v>9785042013546</v>
      </c>
      <c r="V61" s="116" t="s">
        <v>800</v>
      </c>
      <c r="W61" s="117">
        <v>26.2</v>
      </c>
      <c r="X61" s="118" t="s">
        <v>801</v>
      </c>
      <c r="Y61" s="116" t="s">
        <v>802</v>
      </c>
      <c r="Z61" s="116" t="s">
        <v>803</v>
      </c>
      <c r="AA61" s="116" t="s">
        <v>804</v>
      </c>
      <c r="AB61" s="119">
        <v>278</v>
      </c>
      <c r="AC61" s="116"/>
      <c r="AD61" s="116" t="s">
        <v>65</v>
      </c>
      <c r="AE61" s="116" t="s">
        <v>121</v>
      </c>
      <c r="AF61" s="116" t="s">
        <v>227</v>
      </c>
      <c r="AG61" s="116" t="s">
        <v>132</v>
      </c>
    </row>
    <row r="62" spans="1:33" customFormat="1">
      <c r="A62" s="51">
        <v>52</v>
      </c>
      <c r="B62" s="90"/>
      <c r="C62" s="52">
        <f t="shared" si="4"/>
        <v>9785988628262</v>
      </c>
      <c r="D62" s="53" t="s">
        <v>36</v>
      </c>
      <c r="E62" s="54" t="s">
        <v>51</v>
      </c>
      <c r="F62" s="55" t="s">
        <v>6</v>
      </c>
      <c r="G62" s="56">
        <v>592</v>
      </c>
      <c r="H62" s="53" t="s">
        <v>805</v>
      </c>
      <c r="I62" s="53" t="s">
        <v>806</v>
      </c>
      <c r="J62" s="53" t="s">
        <v>807</v>
      </c>
      <c r="K62" s="57">
        <v>2024</v>
      </c>
      <c r="L62" s="53" t="s">
        <v>808</v>
      </c>
      <c r="M62" s="53"/>
      <c r="N62" s="53" t="s">
        <v>809</v>
      </c>
      <c r="O62" s="53" t="s">
        <v>810</v>
      </c>
      <c r="P62" s="53" t="s">
        <v>811</v>
      </c>
      <c r="Q62" s="88">
        <f t="shared" si="5"/>
        <v>37.4</v>
      </c>
      <c r="R62" s="1"/>
      <c r="S62" s="81" t="str">
        <f t="shared" si="6"/>
        <v/>
      </c>
      <c r="T62" s="58" t="str">
        <f t="shared" si="7"/>
        <v>Image</v>
      </c>
      <c r="U62" s="115">
        <v>9785988628262</v>
      </c>
      <c r="V62" s="123" t="s">
        <v>4331</v>
      </c>
      <c r="W62" s="117">
        <v>41.6</v>
      </c>
      <c r="X62" s="118" t="s">
        <v>812</v>
      </c>
      <c r="Y62" s="116" t="s">
        <v>813</v>
      </c>
      <c r="Z62" s="116" t="s">
        <v>814</v>
      </c>
      <c r="AA62" s="116" t="s">
        <v>815</v>
      </c>
      <c r="AB62" s="119">
        <v>400</v>
      </c>
      <c r="AC62" s="116"/>
      <c r="AD62" s="116" t="s">
        <v>816</v>
      </c>
      <c r="AE62" s="116" t="s">
        <v>121</v>
      </c>
      <c r="AF62" s="116"/>
      <c r="AG62" s="116"/>
    </row>
    <row r="63" spans="1:33" customFormat="1">
      <c r="A63" s="51">
        <v>53</v>
      </c>
      <c r="B63" s="90"/>
      <c r="C63" s="52">
        <f t="shared" si="4"/>
        <v>9785389255517</v>
      </c>
      <c r="D63" s="53" t="s">
        <v>36</v>
      </c>
      <c r="E63" s="54" t="s">
        <v>51</v>
      </c>
      <c r="F63" s="55" t="s">
        <v>6</v>
      </c>
      <c r="G63" s="56">
        <v>384</v>
      </c>
      <c r="H63" s="53" t="s">
        <v>129</v>
      </c>
      <c r="I63" s="53" t="s">
        <v>817</v>
      </c>
      <c r="J63" s="53" t="s">
        <v>818</v>
      </c>
      <c r="K63" s="57">
        <v>2024</v>
      </c>
      <c r="L63" s="53" t="s">
        <v>819</v>
      </c>
      <c r="M63" s="53" t="s">
        <v>91</v>
      </c>
      <c r="N63" s="53" t="s">
        <v>130</v>
      </c>
      <c r="O63" s="53" t="s">
        <v>820</v>
      </c>
      <c r="P63" s="53" t="s">
        <v>821</v>
      </c>
      <c r="Q63" s="88">
        <f t="shared" si="5"/>
        <v>36.4</v>
      </c>
      <c r="R63" s="1"/>
      <c r="S63" s="81" t="str">
        <f t="shared" si="6"/>
        <v/>
      </c>
      <c r="T63" s="58" t="str">
        <f t="shared" si="7"/>
        <v>Image</v>
      </c>
      <c r="U63" s="115">
        <v>9785389255517</v>
      </c>
      <c r="V63" s="116" t="s">
        <v>822</v>
      </c>
      <c r="W63" s="117">
        <v>40.4</v>
      </c>
      <c r="X63" s="118" t="s">
        <v>823</v>
      </c>
      <c r="Y63" s="116" t="s">
        <v>824</v>
      </c>
      <c r="Z63" s="116" t="s">
        <v>131</v>
      </c>
      <c r="AA63" s="116" t="s">
        <v>825</v>
      </c>
      <c r="AB63" s="119">
        <v>512</v>
      </c>
      <c r="AC63" s="116"/>
      <c r="AD63" s="116" t="s">
        <v>826</v>
      </c>
      <c r="AE63" s="116" t="s">
        <v>121</v>
      </c>
      <c r="AF63" s="116"/>
      <c r="AG63" s="116"/>
    </row>
    <row r="64" spans="1:33" customFormat="1">
      <c r="A64" s="51">
        <v>54</v>
      </c>
      <c r="B64" s="90"/>
      <c r="C64" s="52">
        <f t="shared" si="4"/>
        <v>9785041996031</v>
      </c>
      <c r="D64" s="53" t="s">
        <v>36</v>
      </c>
      <c r="E64" s="54" t="s">
        <v>51</v>
      </c>
      <c r="F64" s="55" t="s">
        <v>6</v>
      </c>
      <c r="G64" s="56">
        <v>544</v>
      </c>
      <c r="H64" s="53" t="s">
        <v>200</v>
      </c>
      <c r="I64" s="53" t="s">
        <v>201</v>
      </c>
      <c r="J64" s="53" t="s">
        <v>827</v>
      </c>
      <c r="K64" s="57">
        <v>2024</v>
      </c>
      <c r="L64" s="53" t="s">
        <v>30</v>
      </c>
      <c r="M64" s="53" t="s">
        <v>64</v>
      </c>
      <c r="N64" s="53" t="s">
        <v>202</v>
      </c>
      <c r="O64" s="53" t="s">
        <v>203</v>
      </c>
      <c r="P64" s="53" t="s">
        <v>828</v>
      </c>
      <c r="Q64" s="88">
        <f t="shared" si="5"/>
        <v>33.4</v>
      </c>
      <c r="R64" s="1"/>
      <c r="S64" s="81" t="str">
        <f t="shared" si="6"/>
        <v/>
      </c>
      <c r="T64" s="58" t="str">
        <f t="shared" si="7"/>
        <v>Image</v>
      </c>
      <c r="U64" s="115">
        <v>9785041996031</v>
      </c>
      <c r="V64" s="116" t="s">
        <v>829</v>
      </c>
      <c r="W64" s="117">
        <v>37.1</v>
      </c>
      <c r="X64" s="118" t="s">
        <v>830</v>
      </c>
      <c r="Y64" s="116" t="s">
        <v>831</v>
      </c>
      <c r="Z64" s="116" t="s">
        <v>202</v>
      </c>
      <c r="AA64" s="116" t="s">
        <v>832</v>
      </c>
      <c r="AB64" s="119">
        <v>522</v>
      </c>
      <c r="AC64" s="116"/>
      <c r="AD64" s="116" t="s">
        <v>65</v>
      </c>
      <c r="AE64" s="116" t="s">
        <v>121</v>
      </c>
      <c r="AF64" s="116"/>
      <c r="AG64" s="116"/>
    </row>
    <row r="65" spans="1:33" customFormat="1">
      <c r="A65" s="51">
        <v>55</v>
      </c>
      <c r="B65" s="90" t="s">
        <v>4319</v>
      </c>
      <c r="C65" s="52">
        <f t="shared" si="4"/>
        <v>9785171594466</v>
      </c>
      <c r="D65" s="53" t="s">
        <v>76</v>
      </c>
      <c r="E65" s="54" t="s">
        <v>51</v>
      </c>
      <c r="F65" s="55" t="s">
        <v>6</v>
      </c>
      <c r="G65" s="56">
        <v>384</v>
      </c>
      <c r="H65" s="53" t="s">
        <v>833</v>
      </c>
      <c r="I65" s="100" t="s">
        <v>834</v>
      </c>
      <c r="J65" s="53" t="s">
        <v>835</v>
      </c>
      <c r="K65" s="57">
        <v>2024</v>
      </c>
      <c r="L65" s="53" t="s">
        <v>29</v>
      </c>
      <c r="M65" s="53" t="s">
        <v>836</v>
      </c>
      <c r="N65" s="53" t="s">
        <v>837</v>
      </c>
      <c r="O65" s="53" t="s">
        <v>838</v>
      </c>
      <c r="P65" s="53" t="s">
        <v>839</v>
      </c>
      <c r="Q65" s="88">
        <f t="shared" si="5"/>
        <v>33.4</v>
      </c>
      <c r="R65" s="1"/>
      <c r="S65" s="81" t="str">
        <f t="shared" si="6"/>
        <v/>
      </c>
      <c r="T65" s="58" t="str">
        <f t="shared" si="7"/>
        <v>Image</v>
      </c>
      <c r="U65" s="115">
        <v>9785171594466</v>
      </c>
      <c r="V65" s="116" t="s">
        <v>840</v>
      </c>
      <c r="W65" s="117">
        <v>37.1</v>
      </c>
      <c r="X65" s="118" t="s">
        <v>841</v>
      </c>
      <c r="Y65" s="116" t="s">
        <v>842</v>
      </c>
      <c r="Z65" s="116" t="s">
        <v>843</v>
      </c>
      <c r="AA65" s="116" t="s">
        <v>844</v>
      </c>
      <c r="AB65" s="119">
        <v>461</v>
      </c>
      <c r="AC65" s="116"/>
      <c r="AD65" s="116" t="s">
        <v>63</v>
      </c>
      <c r="AE65" s="116" t="s">
        <v>121</v>
      </c>
      <c r="AF65" s="116"/>
      <c r="AG65" s="116"/>
    </row>
    <row r="66" spans="1:33" customFormat="1">
      <c r="A66" s="51">
        <v>56</v>
      </c>
      <c r="B66" s="90"/>
      <c r="C66" s="52">
        <f t="shared" si="4"/>
        <v>9785386152284</v>
      </c>
      <c r="D66" s="53" t="s">
        <v>36</v>
      </c>
      <c r="E66" s="54" t="s">
        <v>51</v>
      </c>
      <c r="F66" s="55" t="s">
        <v>6</v>
      </c>
      <c r="G66" s="56">
        <v>448</v>
      </c>
      <c r="H66" s="53" t="s">
        <v>845</v>
      </c>
      <c r="I66" s="53" t="s">
        <v>846</v>
      </c>
      <c r="J66" s="53" t="s">
        <v>4396</v>
      </c>
      <c r="K66" s="57">
        <v>2024</v>
      </c>
      <c r="L66" s="53" t="s">
        <v>847</v>
      </c>
      <c r="M66" s="53" t="s">
        <v>846</v>
      </c>
      <c r="N66" s="53" t="s">
        <v>848</v>
      </c>
      <c r="O66" s="53" t="s">
        <v>849</v>
      </c>
      <c r="P66" s="53" t="s">
        <v>4397</v>
      </c>
      <c r="Q66" s="88">
        <f t="shared" si="5"/>
        <v>42.1</v>
      </c>
      <c r="R66" s="1"/>
      <c r="S66" s="81" t="str">
        <f t="shared" si="6"/>
        <v/>
      </c>
      <c r="T66" s="58" t="str">
        <f t="shared" si="7"/>
        <v>Image</v>
      </c>
      <c r="U66" s="115">
        <v>9785386152284</v>
      </c>
      <c r="V66" s="116" t="s">
        <v>850</v>
      </c>
      <c r="W66" s="117">
        <v>46.8</v>
      </c>
      <c r="X66" s="118" t="s">
        <v>851</v>
      </c>
      <c r="Y66" s="116" t="s">
        <v>4398</v>
      </c>
      <c r="Z66" s="116" t="s">
        <v>852</v>
      </c>
      <c r="AA66" s="116" t="s">
        <v>853</v>
      </c>
      <c r="AB66" s="119">
        <v>573</v>
      </c>
      <c r="AC66" s="116"/>
      <c r="AD66" s="116" t="s">
        <v>854</v>
      </c>
      <c r="AE66" s="116" t="s">
        <v>121</v>
      </c>
      <c r="AF66" s="116"/>
      <c r="AG66" s="116"/>
    </row>
    <row r="67" spans="1:33" customFormat="1">
      <c r="A67" s="51">
        <v>57</v>
      </c>
      <c r="B67" s="90"/>
      <c r="C67" s="52">
        <f t="shared" si="4"/>
        <v>9785995309390</v>
      </c>
      <c r="D67" s="53" t="s">
        <v>36</v>
      </c>
      <c r="E67" s="54" t="s">
        <v>51</v>
      </c>
      <c r="F67" s="55" t="s">
        <v>6</v>
      </c>
      <c r="G67" s="56">
        <v>672</v>
      </c>
      <c r="H67" s="53" t="s">
        <v>855</v>
      </c>
      <c r="I67" s="53" t="s">
        <v>856</v>
      </c>
      <c r="J67" s="53" t="s">
        <v>857</v>
      </c>
      <c r="K67" s="57">
        <v>2024</v>
      </c>
      <c r="L67" s="53" t="s">
        <v>86</v>
      </c>
      <c r="M67" s="53"/>
      <c r="N67" s="53" t="s">
        <v>858</v>
      </c>
      <c r="O67" s="53" t="s">
        <v>859</v>
      </c>
      <c r="P67" s="53" t="s">
        <v>860</v>
      </c>
      <c r="Q67" s="88">
        <f t="shared" si="5"/>
        <v>35.6</v>
      </c>
      <c r="R67" s="1"/>
      <c r="S67" s="81" t="str">
        <f t="shared" si="6"/>
        <v/>
      </c>
      <c r="T67" s="58" t="str">
        <f t="shared" si="7"/>
        <v>Image</v>
      </c>
      <c r="U67" s="115">
        <v>9785995309390</v>
      </c>
      <c r="V67" s="123" t="s">
        <v>4332</v>
      </c>
      <c r="W67" s="117">
        <v>39.6</v>
      </c>
      <c r="X67" s="118" t="s">
        <v>861</v>
      </c>
      <c r="Y67" s="116" t="s">
        <v>862</v>
      </c>
      <c r="Z67" s="116" t="s">
        <v>863</v>
      </c>
      <c r="AA67" s="116" t="s">
        <v>864</v>
      </c>
      <c r="AB67" s="119">
        <v>495</v>
      </c>
      <c r="AC67" s="116"/>
      <c r="AD67" s="116" t="s">
        <v>113</v>
      </c>
      <c r="AE67" s="116" t="s">
        <v>121</v>
      </c>
      <c r="AF67" s="116"/>
      <c r="AG67" s="116"/>
    </row>
    <row r="68" spans="1:33" customFormat="1">
      <c r="A68" s="51">
        <v>58</v>
      </c>
      <c r="B68" s="90" t="s">
        <v>4319</v>
      </c>
      <c r="C68" s="52">
        <f t="shared" si="4"/>
        <v>9785171653231</v>
      </c>
      <c r="D68" s="53" t="s">
        <v>36</v>
      </c>
      <c r="E68" s="54" t="s">
        <v>51</v>
      </c>
      <c r="F68" s="55" t="s">
        <v>6</v>
      </c>
      <c r="G68" s="56">
        <v>480</v>
      </c>
      <c r="H68" s="53" t="s">
        <v>134</v>
      </c>
      <c r="I68" s="100" t="s">
        <v>865</v>
      </c>
      <c r="J68" s="53" t="s">
        <v>866</v>
      </c>
      <c r="K68" s="57">
        <v>2024</v>
      </c>
      <c r="L68" s="53" t="s">
        <v>506</v>
      </c>
      <c r="M68" s="53" t="s">
        <v>59</v>
      </c>
      <c r="N68" s="53" t="s">
        <v>867</v>
      </c>
      <c r="O68" s="53" t="s">
        <v>868</v>
      </c>
      <c r="P68" s="53" t="s">
        <v>869</v>
      </c>
      <c r="Q68" s="88">
        <f t="shared" si="5"/>
        <v>40.200000000000003</v>
      </c>
      <c r="R68" s="1"/>
      <c r="S68" s="81" t="str">
        <f t="shared" si="6"/>
        <v/>
      </c>
      <c r="T68" s="58" t="str">
        <f t="shared" si="7"/>
        <v>Image</v>
      </c>
      <c r="U68" s="115">
        <v>9785171653231</v>
      </c>
      <c r="V68" s="116" t="s">
        <v>870</v>
      </c>
      <c r="W68" s="117">
        <v>44.7</v>
      </c>
      <c r="X68" s="118" t="s">
        <v>871</v>
      </c>
      <c r="Y68" s="116" t="s">
        <v>872</v>
      </c>
      <c r="Z68" s="116" t="s">
        <v>135</v>
      </c>
      <c r="AA68" s="116" t="s">
        <v>873</v>
      </c>
      <c r="AB68" s="119">
        <v>550</v>
      </c>
      <c r="AC68" s="116"/>
      <c r="AD68" s="116" t="s">
        <v>516</v>
      </c>
      <c r="AE68" s="116" t="s">
        <v>121</v>
      </c>
      <c r="AF68" s="116"/>
      <c r="AG68" s="116"/>
    </row>
    <row r="69" spans="1:33" customFormat="1">
      <c r="A69" s="51">
        <v>59</v>
      </c>
      <c r="B69" s="90"/>
      <c r="C69" s="52">
        <f t="shared" si="4"/>
        <v>9785171633295</v>
      </c>
      <c r="D69" s="53" t="s">
        <v>36</v>
      </c>
      <c r="E69" s="54" t="s">
        <v>51</v>
      </c>
      <c r="F69" s="55" t="s">
        <v>6</v>
      </c>
      <c r="G69" s="56">
        <v>352</v>
      </c>
      <c r="H69" s="53" t="s">
        <v>884</v>
      </c>
      <c r="I69" s="53" t="s">
        <v>885</v>
      </c>
      <c r="J69" s="53" t="s">
        <v>886</v>
      </c>
      <c r="K69" s="57">
        <v>2024</v>
      </c>
      <c r="L69" s="53" t="s">
        <v>506</v>
      </c>
      <c r="M69" s="53" t="s">
        <v>52</v>
      </c>
      <c r="N69" s="53" t="s">
        <v>887</v>
      </c>
      <c r="O69" s="53" t="s">
        <v>888</v>
      </c>
      <c r="P69" s="53" t="s">
        <v>889</v>
      </c>
      <c r="Q69" s="88">
        <f t="shared" si="5"/>
        <v>31.7</v>
      </c>
      <c r="R69" s="1"/>
      <c r="S69" s="81" t="str">
        <f t="shared" si="6"/>
        <v/>
      </c>
      <c r="T69" s="58" t="str">
        <f t="shared" si="7"/>
        <v>Image</v>
      </c>
      <c r="U69" s="115">
        <v>9785171633295</v>
      </c>
      <c r="V69" s="116" t="s">
        <v>890</v>
      </c>
      <c r="W69" s="117">
        <v>35.200000000000003</v>
      </c>
      <c r="X69" s="118" t="s">
        <v>891</v>
      </c>
      <c r="Y69" s="116" t="s">
        <v>892</v>
      </c>
      <c r="Z69" s="116" t="s">
        <v>887</v>
      </c>
      <c r="AA69" s="116" t="s">
        <v>893</v>
      </c>
      <c r="AB69" s="119">
        <v>381</v>
      </c>
      <c r="AC69" s="116"/>
      <c r="AD69" s="116" t="s">
        <v>516</v>
      </c>
      <c r="AE69" s="116" t="s">
        <v>121</v>
      </c>
      <c r="AF69" s="116"/>
      <c r="AG69" s="116"/>
    </row>
    <row r="70" spans="1:33" customFormat="1">
      <c r="A70" s="51">
        <v>60</v>
      </c>
      <c r="B70" s="90"/>
      <c r="C70" s="52">
        <f t="shared" si="4"/>
        <v>9785171630829</v>
      </c>
      <c r="D70" s="53" t="s">
        <v>36</v>
      </c>
      <c r="E70" s="54" t="s">
        <v>51</v>
      </c>
      <c r="F70" s="55" t="s">
        <v>6</v>
      </c>
      <c r="G70" s="56">
        <v>400</v>
      </c>
      <c r="H70" s="53" t="s">
        <v>137</v>
      </c>
      <c r="I70" s="53" t="s">
        <v>894</v>
      </c>
      <c r="J70" s="53" t="s">
        <v>895</v>
      </c>
      <c r="K70" s="57">
        <v>2024</v>
      </c>
      <c r="L70" s="53" t="s">
        <v>29</v>
      </c>
      <c r="M70" s="53" t="s">
        <v>138</v>
      </c>
      <c r="N70" s="53" t="s">
        <v>139</v>
      </c>
      <c r="O70" s="53" t="s">
        <v>896</v>
      </c>
      <c r="P70" s="53" t="s">
        <v>897</v>
      </c>
      <c r="Q70" s="88">
        <f t="shared" si="5"/>
        <v>32.9</v>
      </c>
      <c r="R70" s="1"/>
      <c r="S70" s="81" t="str">
        <f t="shared" si="6"/>
        <v/>
      </c>
      <c r="T70" s="58" t="str">
        <f t="shared" si="7"/>
        <v>Image</v>
      </c>
      <c r="U70" s="115">
        <v>9785171630829</v>
      </c>
      <c r="V70" s="123" t="s">
        <v>4333</v>
      </c>
      <c r="W70" s="117">
        <v>36.5</v>
      </c>
      <c r="X70" s="118" t="s">
        <v>898</v>
      </c>
      <c r="Y70" s="116" t="s">
        <v>899</v>
      </c>
      <c r="Z70" s="116" t="s">
        <v>139</v>
      </c>
      <c r="AA70" s="116" t="s">
        <v>900</v>
      </c>
      <c r="AB70" s="119">
        <v>360</v>
      </c>
      <c r="AC70" s="116"/>
      <c r="AD70" s="116" t="s">
        <v>63</v>
      </c>
      <c r="AE70" s="116" t="s">
        <v>121</v>
      </c>
      <c r="AF70" s="116"/>
      <c r="AG70" s="116"/>
    </row>
    <row r="71" spans="1:33" customFormat="1">
      <c r="A71" s="51">
        <v>61</v>
      </c>
      <c r="B71" s="90"/>
      <c r="C71" s="52">
        <f t="shared" si="4"/>
        <v>9785389249974</v>
      </c>
      <c r="D71" s="53" t="s">
        <v>36</v>
      </c>
      <c r="E71" s="54" t="s">
        <v>51</v>
      </c>
      <c r="F71" s="55" t="s">
        <v>6</v>
      </c>
      <c r="G71" s="56">
        <v>4</v>
      </c>
      <c r="H71" s="53" t="s">
        <v>901</v>
      </c>
      <c r="I71" s="53" t="s">
        <v>902</v>
      </c>
      <c r="J71" s="53" t="s">
        <v>903</v>
      </c>
      <c r="K71" s="57">
        <v>2024</v>
      </c>
      <c r="L71" s="53" t="s">
        <v>558</v>
      </c>
      <c r="M71" s="53" t="s">
        <v>904</v>
      </c>
      <c r="N71" s="53" t="s">
        <v>905</v>
      </c>
      <c r="O71" s="53" t="s">
        <v>906</v>
      </c>
      <c r="P71" s="53" t="s">
        <v>907</v>
      </c>
      <c r="Q71" s="88">
        <f t="shared" ref="Q71:Q129" si="10">ROUND(W71*(100%-Discount),1)</f>
        <v>28.1</v>
      </c>
      <c r="R71" s="1"/>
      <c r="S71" s="81" t="str">
        <f t="shared" ref="S71:S129" si="11">IF(R71="","",R71*Q71)</f>
        <v/>
      </c>
      <c r="T71" s="58" t="str">
        <f t="shared" si="7"/>
        <v>Image</v>
      </c>
      <c r="U71" s="115">
        <v>9785389249974</v>
      </c>
      <c r="V71" s="116" t="s">
        <v>908</v>
      </c>
      <c r="W71" s="117">
        <v>31.2</v>
      </c>
      <c r="X71" s="118" t="s">
        <v>909</v>
      </c>
      <c r="Y71" s="116" t="s">
        <v>910</v>
      </c>
      <c r="Z71" s="116" t="s">
        <v>905</v>
      </c>
      <c r="AA71" s="116" t="s">
        <v>911</v>
      </c>
      <c r="AB71" s="119">
        <v>393</v>
      </c>
      <c r="AC71" s="116"/>
      <c r="AD71" s="116" t="s">
        <v>568</v>
      </c>
      <c r="AE71" s="116" t="s">
        <v>121</v>
      </c>
      <c r="AF71" s="116"/>
      <c r="AG71" s="116"/>
    </row>
    <row r="72" spans="1:33" customFormat="1">
      <c r="A72" s="51">
        <v>62</v>
      </c>
      <c r="B72" s="90"/>
      <c r="C72" s="52">
        <f t="shared" ref="C72:C130" si="12">HYPERLINK("https://sentrumbookstore.com/catalog/books/"&amp;U72&amp;"/",U72)</f>
        <v>9785222409091</v>
      </c>
      <c r="D72" s="53" t="s">
        <v>36</v>
      </c>
      <c r="E72" s="54" t="s">
        <v>51</v>
      </c>
      <c r="F72" s="55" t="s">
        <v>6</v>
      </c>
      <c r="G72" s="56">
        <v>302</v>
      </c>
      <c r="H72" s="53" t="s">
        <v>912</v>
      </c>
      <c r="I72" s="53" t="s">
        <v>913</v>
      </c>
      <c r="J72" s="53" t="s">
        <v>914</v>
      </c>
      <c r="K72" s="57">
        <v>2024</v>
      </c>
      <c r="L72" s="53" t="s">
        <v>96</v>
      </c>
      <c r="M72" s="53" t="s">
        <v>915</v>
      </c>
      <c r="N72" s="53" t="s">
        <v>916</v>
      </c>
      <c r="O72" s="53" t="s">
        <v>917</v>
      </c>
      <c r="P72" s="53" t="s">
        <v>918</v>
      </c>
      <c r="Q72" s="88">
        <f t="shared" si="10"/>
        <v>46.1</v>
      </c>
      <c r="R72" s="1"/>
      <c r="S72" s="81" t="str">
        <f t="shared" si="11"/>
        <v/>
      </c>
      <c r="T72" s="58" t="str">
        <f t="shared" si="7"/>
        <v>Image</v>
      </c>
      <c r="U72" s="115">
        <v>9785222409091</v>
      </c>
      <c r="V72" s="123" t="s">
        <v>4334</v>
      </c>
      <c r="W72" s="117">
        <v>51.2</v>
      </c>
      <c r="X72" s="118" t="s">
        <v>919</v>
      </c>
      <c r="Y72" s="116" t="s">
        <v>920</v>
      </c>
      <c r="Z72" s="116" t="s">
        <v>921</v>
      </c>
      <c r="AA72" s="116" t="s">
        <v>922</v>
      </c>
      <c r="AB72" s="119">
        <v>395</v>
      </c>
      <c r="AC72" s="116"/>
      <c r="AD72" s="116" t="s">
        <v>105</v>
      </c>
      <c r="AE72" s="116" t="s">
        <v>121</v>
      </c>
      <c r="AF72" s="116" t="s">
        <v>697</v>
      </c>
      <c r="AG72" s="116" t="s">
        <v>698</v>
      </c>
    </row>
    <row r="73" spans="1:33" customFormat="1">
      <c r="A73" s="51">
        <v>63</v>
      </c>
      <c r="B73" s="90"/>
      <c r="C73" s="52">
        <f t="shared" si="12"/>
        <v>9785389256460</v>
      </c>
      <c r="D73" s="53" t="s">
        <v>36</v>
      </c>
      <c r="E73" s="54" t="s">
        <v>51</v>
      </c>
      <c r="F73" s="55" t="s">
        <v>6</v>
      </c>
      <c r="G73" s="56">
        <v>6</v>
      </c>
      <c r="H73" s="53" t="s">
        <v>923</v>
      </c>
      <c r="I73" s="53" t="s">
        <v>924</v>
      </c>
      <c r="J73" s="53" t="s">
        <v>925</v>
      </c>
      <c r="K73" s="57">
        <v>2024</v>
      </c>
      <c r="L73" s="53" t="s">
        <v>558</v>
      </c>
      <c r="M73" s="53" t="s">
        <v>69</v>
      </c>
      <c r="N73" s="53" t="s">
        <v>926</v>
      </c>
      <c r="O73" s="53" t="s">
        <v>927</v>
      </c>
      <c r="P73" s="53" t="s">
        <v>928</v>
      </c>
      <c r="Q73" s="88">
        <f t="shared" si="10"/>
        <v>45.5</v>
      </c>
      <c r="R73" s="1"/>
      <c r="S73" s="81" t="str">
        <f t="shared" si="11"/>
        <v/>
      </c>
      <c r="T73" s="58" t="str">
        <f t="shared" si="7"/>
        <v>Image</v>
      </c>
      <c r="U73" s="115">
        <v>9785389256460</v>
      </c>
      <c r="V73" s="116" t="s">
        <v>929</v>
      </c>
      <c r="W73" s="117">
        <v>50.5</v>
      </c>
      <c r="X73" s="118" t="s">
        <v>930</v>
      </c>
      <c r="Y73" s="116" t="s">
        <v>931</v>
      </c>
      <c r="Z73" s="116" t="s">
        <v>932</v>
      </c>
      <c r="AA73" s="116" t="s">
        <v>933</v>
      </c>
      <c r="AB73" s="119">
        <v>712</v>
      </c>
      <c r="AC73" s="116"/>
      <c r="AD73" s="116" t="s">
        <v>568</v>
      </c>
      <c r="AE73" s="116" t="s">
        <v>121</v>
      </c>
      <c r="AF73" s="116"/>
      <c r="AG73" s="116"/>
    </row>
    <row r="74" spans="1:33" customFormat="1">
      <c r="A74" s="51">
        <v>64</v>
      </c>
      <c r="B74" s="90"/>
      <c r="C74" s="52">
        <f t="shared" si="12"/>
        <v>9785171632267</v>
      </c>
      <c r="D74" s="53" t="s">
        <v>36</v>
      </c>
      <c r="E74" s="54" t="s">
        <v>51</v>
      </c>
      <c r="F74" s="55" t="s">
        <v>6</v>
      </c>
      <c r="G74" s="56">
        <v>960</v>
      </c>
      <c r="H74" s="53" t="s">
        <v>934</v>
      </c>
      <c r="I74" s="53" t="s">
        <v>935</v>
      </c>
      <c r="J74" s="53" t="s">
        <v>936</v>
      </c>
      <c r="K74" s="57">
        <v>2024</v>
      </c>
      <c r="L74" s="53" t="s">
        <v>29</v>
      </c>
      <c r="M74" s="53" t="s">
        <v>125</v>
      </c>
      <c r="N74" s="53" t="s">
        <v>937</v>
      </c>
      <c r="O74" s="53" t="s">
        <v>938</v>
      </c>
      <c r="P74" s="53" t="s">
        <v>939</v>
      </c>
      <c r="Q74" s="88">
        <f t="shared" si="10"/>
        <v>42.7</v>
      </c>
      <c r="R74" s="1"/>
      <c r="S74" s="81" t="str">
        <f t="shared" si="11"/>
        <v/>
      </c>
      <c r="T74" s="58" t="str">
        <f t="shared" si="7"/>
        <v>Image</v>
      </c>
      <c r="U74" s="115">
        <v>9785171632267</v>
      </c>
      <c r="V74" s="116" t="s">
        <v>940</v>
      </c>
      <c r="W74" s="117">
        <v>47.4</v>
      </c>
      <c r="X74" s="118" t="s">
        <v>941</v>
      </c>
      <c r="Y74" s="116" t="s">
        <v>942</v>
      </c>
      <c r="Z74" s="116" t="s">
        <v>943</v>
      </c>
      <c r="AA74" s="116" t="s">
        <v>944</v>
      </c>
      <c r="AB74" s="119">
        <v>665</v>
      </c>
      <c r="AC74" s="116"/>
      <c r="AD74" s="116" t="s">
        <v>63</v>
      </c>
      <c r="AE74" s="116" t="s">
        <v>121</v>
      </c>
      <c r="AF74" s="116"/>
      <c r="AG74" s="116"/>
    </row>
    <row r="75" spans="1:33" customFormat="1">
      <c r="A75" s="51">
        <v>65</v>
      </c>
      <c r="B75" s="90"/>
      <c r="C75" s="52">
        <f t="shared" si="12"/>
        <v>9785389258983</v>
      </c>
      <c r="D75" s="53" t="s">
        <v>36</v>
      </c>
      <c r="E75" s="54" t="s">
        <v>51</v>
      </c>
      <c r="F75" s="55" t="s">
        <v>6</v>
      </c>
      <c r="G75" s="56">
        <v>768</v>
      </c>
      <c r="H75" s="53" t="s">
        <v>945</v>
      </c>
      <c r="I75" s="53" t="s">
        <v>946</v>
      </c>
      <c r="J75" s="53" t="s">
        <v>947</v>
      </c>
      <c r="K75" s="57">
        <v>2024</v>
      </c>
      <c r="L75" s="53" t="s">
        <v>558</v>
      </c>
      <c r="M75" s="53" t="s">
        <v>948</v>
      </c>
      <c r="N75" s="53" t="s">
        <v>949</v>
      </c>
      <c r="O75" s="53" t="s">
        <v>950</v>
      </c>
      <c r="P75" s="53" t="s">
        <v>951</v>
      </c>
      <c r="Q75" s="88">
        <f t="shared" si="10"/>
        <v>56.7</v>
      </c>
      <c r="R75" s="1"/>
      <c r="S75" s="81" t="str">
        <f t="shared" si="11"/>
        <v/>
      </c>
      <c r="T75" s="58" t="str">
        <f t="shared" si="7"/>
        <v>Image</v>
      </c>
      <c r="U75" s="115">
        <v>9785389258983</v>
      </c>
      <c r="V75" s="123" t="s">
        <v>4335</v>
      </c>
      <c r="W75" s="117">
        <v>63</v>
      </c>
      <c r="X75" s="118" t="s">
        <v>952</v>
      </c>
      <c r="Y75" s="116" t="s">
        <v>953</v>
      </c>
      <c r="Z75" s="116" t="s">
        <v>954</v>
      </c>
      <c r="AA75" s="116" t="s">
        <v>955</v>
      </c>
      <c r="AB75" s="119">
        <v>905</v>
      </c>
      <c r="AC75" s="116"/>
      <c r="AD75" s="116" t="s">
        <v>568</v>
      </c>
      <c r="AE75" s="116" t="s">
        <v>121</v>
      </c>
      <c r="AF75" s="116"/>
      <c r="AG75" s="116"/>
    </row>
    <row r="76" spans="1:33" customFormat="1">
      <c r="A76" s="51">
        <v>66</v>
      </c>
      <c r="B76" s="90"/>
      <c r="C76" s="52">
        <f t="shared" si="12"/>
        <v>9785042000379</v>
      </c>
      <c r="D76" s="53" t="s">
        <v>36</v>
      </c>
      <c r="E76" s="54" t="s">
        <v>51</v>
      </c>
      <c r="F76" s="55" t="s">
        <v>6</v>
      </c>
      <c r="G76" s="56">
        <v>384</v>
      </c>
      <c r="H76" s="53" t="s">
        <v>956</v>
      </c>
      <c r="I76" s="53" t="s">
        <v>957</v>
      </c>
      <c r="J76" s="53" t="s">
        <v>958</v>
      </c>
      <c r="K76" s="57">
        <v>2024</v>
      </c>
      <c r="L76" s="53" t="s">
        <v>30</v>
      </c>
      <c r="M76" s="53" t="s">
        <v>64</v>
      </c>
      <c r="N76" s="53" t="s">
        <v>959</v>
      </c>
      <c r="O76" s="53" t="s">
        <v>960</v>
      </c>
      <c r="P76" s="53" t="s">
        <v>961</v>
      </c>
      <c r="Q76" s="88">
        <f t="shared" si="10"/>
        <v>24.3</v>
      </c>
      <c r="R76" s="1"/>
      <c r="S76" s="81" t="str">
        <f t="shared" si="11"/>
        <v/>
      </c>
      <c r="T76" s="58" t="str">
        <f t="shared" ref="T76:T139" si="13">HYPERLINK(V76,"Image")</f>
        <v>Image</v>
      </c>
      <c r="U76" s="115">
        <v>9785042000379</v>
      </c>
      <c r="V76" s="116" t="s">
        <v>962</v>
      </c>
      <c r="W76" s="117">
        <v>27</v>
      </c>
      <c r="X76" s="118" t="s">
        <v>963</v>
      </c>
      <c r="Y76" s="116" t="s">
        <v>964</v>
      </c>
      <c r="Z76" s="116" t="s">
        <v>965</v>
      </c>
      <c r="AA76" s="116" t="s">
        <v>966</v>
      </c>
      <c r="AB76" s="119">
        <v>378</v>
      </c>
      <c r="AC76" s="116"/>
      <c r="AD76" s="116" t="s">
        <v>65</v>
      </c>
      <c r="AE76" s="116" t="s">
        <v>121</v>
      </c>
      <c r="AF76" s="116"/>
      <c r="AG76" s="116"/>
    </row>
    <row r="77" spans="1:33" customFormat="1">
      <c r="A77" s="51">
        <v>67</v>
      </c>
      <c r="B77" s="90"/>
      <c r="C77" s="52">
        <f t="shared" si="12"/>
        <v>9785171204365</v>
      </c>
      <c r="D77" s="53" t="s">
        <v>36</v>
      </c>
      <c r="E77" s="54" t="s">
        <v>51</v>
      </c>
      <c r="F77" s="55" t="s">
        <v>6</v>
      </c>
      <c r="G77" s="56">
        <v>256</v>
      </c>
      <c r="H77" s="53" t="s">
        <v>967</v>
      </c>
      <c r="I77" s="53" t="s">
        <v>968</v>
      </c>
      <c r="J77" s="53" t="s">
        <v>969</v>
      </c>
      <c r="K77" s="57">
        <v>2019</v>
      </c>
      <c r="L77" s="53" t="s">
        <v>520</v>
      </c>
      <c r="M77" s="53" t="s">
        <v>970</v>
      </c>
      <c r="N77" s="53" t="s">
        <v>971</v>
      </c>
      <c r="O77" s="53" t="s">
        <v>972</v>
      </c>
      <c r="P77" s="53" t="s">
        <v>973</v>
      </c>
      <c r="Q77" s="88">
        <f t="shared" si="10"/>
        <v>39.9</v>
      </c>
      <c r="R77" s="1"/>
      <c r="S77" s="81" t="str">
        <f t="shared" si="11"/>
        <v/>
      </c>
      <c r="T77" s="58" t="str">
        <f t="shared" si="13"/>
        <v>Image</v>
      </c>
      <c r="U77" s="115">
        <v>9785171204365</v>
      </c>
      <c r="V77" s="116" t="s">
        <v>974</v>
      </c>
      <c r="W77" s="120">
        <v>44.3</v>
      </c>
      <c r="X77" s="118" t="s">
        <v>975</v>
      </c>
      <c r="Y77" s="116" t="s">
        <v>976</v>
      </c>
      <c r="Z77" s="116" t="s">
        <v>977</v>
      </c>
      <c r="AA77" s="116" t="s">
        <v>978</v>
      </c>
      <c r="AB77" s="119">
        <v>383</v>
      </c>
      <c r="AC77" s="119">
        <v>1136260582</v>
      </c>
      <c r="AD77" s="116" t="s">
        <v>530</v>
      </c>
      <c r="AE77" s="116" t="s">
        <v>121</v>
      </c>
      <c r="AF77" s="116"/>
      <c r="AG77" s="116"/>
    </row>
    <row r="78" spans="1:33" customFormat="1">
      <c r="A78" s="51">
        <v>68</v>
      </c>
      <c r="B78" s="90"/>
      <c r="C78" s="52">
        <f t="shared" si="12"/>
        <v>9785171494063</v>
      </c>
      <c r="D78" s="53" t="s">
        <v>36</v>
      </c>
      <c r="E78" s="54" t="s">
        <v>51</v>
      </c>
      <c r="F78" s="55" t="s">
        <v>6</v>
      </c>
      <c r="G78" s="56">
        <v>480</v>
      </c>
      <c r="H78" s="53" t="s">
        <v>979</v>
      </c>
      <c r="I78" s="53" t="s">
        <v>980</v>
      </c>
      <c r="J78" s="53" t="s">
        <v>4399</v>
      </c>
      <c r="K78" s="57">
        <v>2022</v>
      </c>
      <c r="L78" s="53" t="s">
        <v>981</v>
      </c>
      <c r="M78" s="53" t="s">
        <v>982</v>
      </c>
      <c r="N78" s="53" t="s">
        <v>983</v>
      </c>
      <c r="O78" s="53" t="s">
        <v>984</v>
      </c>
      <c r="P78" s="53" t="s">
        <v>4400</v>
      </c>
      <c r="Q78" s="88">
        <f t="shared" si="10"/>
        <v>44.4</v>
      </c>
      <c r="R78" s="1"/>
      <c r="S78" s="81" t="str">
        <f t="shared" si="11"/>
        <v/>
      </c>
      <c r="T78" s="58" t="str">
        <f t="shared" si="13"/>
        <v>Image</v>
      </c>
      <c r="U78" s="115">
        <v>9785171494063</v>
      </c>
      <c r="V78" s="116" t="s">
        <v>985</v>
      </c>
      <c r="W78" s="120">
        <v>49.3</v>
      </c>
      <c r="X78" s="118" t="s">
        <v>986</v>
      </c>
      <c r="Y78" s="116" t="s">
        <v>4401</v>
      </c>
      <c r="Z78" s="116" t="s">
        <v>987</v>
      </c>
      <c r="AA78" s="116" t="s">
        <v>988</v>
      </c>
      <c r="AB78" s="119">
        <v>511</v>
      </c>
      <c r="AC78" s="119">
        <v>969073649</v>
      </c>
      <c r="AD78" s="116" t="s">
        <v>989</v>
      </c>
      <c r="AE78" s="116" t="s">
        <v>121</v>
      </c>
      <c r="AF78" s="116"/>
      <c r="AG78" s="116"/>
    </row>
    <row r="79" spans="1:33" customFormat="1">
      <c r="A79" s="51">
        <v>69</v>
      </c>
      <c r="B79" s="90"/>
      <c r="C79" s="52">
        <f t="shared" si="12"/>
        <v>9785170902972</v>
      </c>
      <c r="D79" s="53" t="s">
        <v>76</v>
      </c>
      <c r="E79" s="54" t="s">
        <v>51</v>
      </c>
      <c r="F79" s="55" t="s">
        <v>6</v>
      </c>
      <c r="G79" s="56">
        <v>512</v>
      </c>
      <c r="H79" s="53" t="s">
        <v>990</v>
      </c>
      <c r="I79" s="53" t="s">
        <v>991</v>
      </c>
      <c r="J79" s="53" t="s">
        <v>4402</v>
      </c>
      <c r="K79" s="57">
        <v>2015</v>
      </c>
      <c r="L79" s="53" t="s">
        <v>520</v>
      </c>
      <c r="M79" s="53" t="s">
        <v>992</v>
      </c>
      <c r="N79" s="53" t="s">
        <v>993</v>
      </c>
      <c r="O79" s="53" t="s">
        <v>994</v>
      </c>
      <c r="P79" s="53" t="s">
        <v>4403</v>
      </c>
      <c r="Q79" s="88">
        <f t="shared" si="10"/>
        <v>22.5</v>
      </c>
      <c r="R79" s="1"/>
      <c r="S79" s="81" t="str">
        <f t="shared" si="11"/>
        <v/>
      </c>
      <c r="T79" s="58" t="str">
        <f t="shared" si="13"/>
        <v>Image</v>
      </c>
      <c r="U79" s="115">
        <v>9785170902972</v>
      </c>
      <c r="V79" s="116" t="s">
        <v>995</v>
      </c>
      <c r="W79" s="120">
        <v>25</v>
      </c>
      <c r="X79" s="118" t="s">
        <v>996</v>
      </c>
      <c r="Y79" s="116" t="s">
        <v>4404</v>
      </c>
      <c r="Z79" s="116" t="s">
        <v>997</v>
      </c>
      <c r="AA79" s="116" t="s">
        <v>998</v>
      </c>
      <c r="AB79" s="119">
        <v>336</v>
      </c>
      <c r="AC79" s="116"/>
      <c r="AD79" s="116" t="s">
        <v>530</v>
      </c>
      <c r="AE79" s="116" t="s">
        <v>121</v>
      </c>
      <c r="AF79" s="116"/>
      <c r="AG79" s="116"/>
    </row>
    <row r="80" spans="1:33" customFormat="1">
      <c r="A80" s="51">
        <v>70</v>
      </c>
      <c r="B80" s="90"/>
      <c r="C80" s="52">
        <f t="shared" si="12"/>
        <v>9785171536329</v>
      </c>
      <c r="D80" s="53" t="s">
        <v>36</v>
      </c>
      <c r="E80" s="54" t="s">
        <v>51</v>
      </c>
      <c r="F80" s="55" t="s">
        <v>6</v>
      </c>
      <c r="G80" s="56">
        <v>288</v>
      </c>
      <c r="H80" s="53" t="s">
        <v>990</v>
      </c>
      <c r="I80" s="53" t="s">
        <v>999</v>
      </c>
      <c r="J80" s="53" t="s">
        <v>1000</v>
      </c>
      <c r="K80" s="57">
        <v>2022</v>
      </c>
      <c r="L80" s="53" t="s">
        <v>90</v>
      </c>
      <c r="M80" s="53" t="s">
        <v>970</v>
      </c>
      <c r="N80" s="53" t="s">
        <v>993</v>
      </c>
      <c r="O80" s="53" t="s">
        <v>1001</v>
      </c>
      <c r="P80" s="53" t="s">
        <v>1002</v>
      </c>
      <c r="Q80" s="88">
        <f t="shared" si="10"/>
        <v>35.9</v>
      </c>
      <c r="R80" s="1"/>
      <c r="S80" s="81" t="str">
        <f t="shared" si="11"/>
        <v/>
      </c>
      <c r="T80" s="58" t="str">
        <f t="shared" si="13"/>
        <v>Image</v>
      </c>
      <c r="U80" s="115">
        <v>9785171536329</v>
      </c>
      <c r="V80" s="116" t="s">
        <v>1003</v>
      </c>
      <c r="W80" s="120">
        <v>39.9</v>
      </c>
      <c r="X80" s="118" t="s">
        <v>1004</v>
      </c>
      <c r="Y80" s="116" t="s">
        <v>1005</v>
      </c>
      <c r="Z80" s="116" t="s">
        <v>997</v>
      </c>
      <c r="AA80" s="116" t="s">
        <v>1006</v>
      </c>
      <c r="AB80" s="119">
        <v>357</v>
      </c>
      <c r="AC80" s="119">
        <v>1369792441</v>
      </c>
      <c r="AD80" s="116" t="s">
        <v>100</v>
      </c>
      <c r="AE80" s="116" t="s">
        <v>121</v>
      </c>
      <c r="AF80" s="116"/>
      <c r="AG80" s="116"/>
    </row>
    <row r="81" spans="1:33" customFormat="1">
      <c r="A81" s="51">
        <v>71</v>
      </c>
      <c r="B81" s="90"/>
      <c r="C81" s="52">
        <f t="shared" si="12"/>
        <v>9785389241084</v>
      </c>
      <c r="D81" s="53" t="s">
        <v>76</v>
      </c>
      <c r="E81" s="54" t="s">
        <v>51</v>
      </c>
      <c r="F81" s="55" t="s">
        <v>6</v>
      </c>
      <c r="G81" s="56">
        <v>384</v>
      </c>
      <c r="H81" s="53" t="s">
        <v>1007</v>
      </c>
      <c r="I81" s="53" t="s">
        <v>1008</v>
      </c>
      <c r="J81" s="53" t="s">
        <v>1009</v>
      </c>
      <c r="K81" s="57">
        <v>2024</v>
      </c>
      <c r="L81" s="53" t="s">
        <v>428</v>
      </c>
      <c r="M81" s="53" t="s">
        <v>743</v>
      </c>
      <c r="N81" s="53" t="s">
        <v>1010</v>
      </c>
      <c r="O81" s="53" t="s">
        <v>1011</v>
      </c>
      <c r="P81" s="53" t="s">
        <v>1012</v>
      </c>
      <c r="Q81" s="88">
        <f t="shared" si="10"/>
        <v>28.1</v>
      </c>
      <c r="R81" s="1"/>
      <c r="S81" s="81" t="str">
        <f t="shared" si="11"/>
        <v/>
      </c>
      <c r="T81" s="58" t="str">
        <f t="shared" si="13"/>
        <v>Image</v>
      </c>
      <c r="U81" s="115">
        <v>9785389241084</v>
      </c>
      <c r="V81" s="123" t="s">
        <v>4336</v>
      </c>
      <c r="W81" s="117">
        <v>31.2</v>
      </c>
      <c r="X81" s="118" t="s">
        <v>1013</v>
      </c>
      <c r="Y81" s="116" t="s">
        <v>1014</v>
      </c>
      <c r="Z81" s="116" t="s">
        <v>1015</v>
      </c>
      <c r="AA81" s="116" t="s">
        <v>1016</v>
      </c>
      <c r="AB81" s="119">
        <v>382</v>
      </c>
      <c r="AC81" s="116"/>
      <c r="AD81" s="116" t="s">
        <v>436</v>
      </c>
      <c r="AE81" s="116" t="s">
        <v>121</v>
      </c>
      <c r="AF81" s="116"/>
      <c r="AG81" s="116"/>
    </row>
    <row r="82" spans="1:33" customFormat="1">
      <c r="A82" s="51">
        <v>72</v>
      </c>
      <c r="B82" s="90"/>
      <c r="C82" s="52">
        <f t="shared" si="12"/>
        <v>9785389251687</v>
      </c>
      <c r="D82" s="53" t="s">
        <v>36</v>
      </c>
      <c r="E82" s="54" t="s">
        <v>51</v>
      </c>
      <c r="F82" s="55" t="s">
        <v>6</v>
      </c>
      <c r="G82" s="56">
        <v>448</v>
      </c>
      <c r="H82" s="53" t="s">
        <v>140</v>
      </c>
      <c r="I82" s="53" t="s">
        <v>1017</v>
      </c>
      <c r="J82" s="53" t="s">
        <v>1018</v>
      </c>
      <c r="K82" s="57">
        <v>2024</v>
      </c>
      <c r="L82" s="53" t="s">
        <v>558</v>
      </c>
      <c r="M82" s="53" t="s">
        <v>69</v>
      </c>
      <c r="N82" s="53" t="s">
        <v>141</v>
      </c>
      <c r="O82" s="53" t="s">
        <v>1019</v>
      </c>
      <c r="P82" s="53" t="s">
        <v>1020</v>
      </c>
      <c r="Q82" s="88">
        <f t="shared" si="10"/>
        <v>38.299999999999997</v>
      </c>
      <c r="R82" s="1"/>
      <c r="S82" s="81" t="str">
        <f t="shared" si="11"/>
        <v/>
      </c>
      <c r="T82" s="58" t="str">
        <f t="shared" si="13"/>
        <v>Image</v>
      </c>
      <c r="U82" s="115">
        <v>9785389251687</v>
      </c>
      <c r="V82" s="116" t="s">
        <v>1021</v>
      </c>
      <c r="W82" s="117">
        <v>42.6</v>
      </c>
      <c r="X82" s="118" t="s">
        <v>1022</v>
      </c>
      <c r="Y82" s="116" t="s">
        <v>1023</v>
      </c>
      <c r="Z82" s="116" t="s">
        <v>1024</v>
      </c>
      <c r="AA82" s="116" t="s">
        <v>1025</v>
      </c>
      <c r="AB82" s="119">
        <v>577</v>
      </c>
      <c r="AC82" s="116"/>
      <c r="AD82" s="116" t="s">
        <v>568</v>
      </c>
      <c r="AE82" s="116" t="s">
        <v>121</v>
      </c>
      <c r="AF82" s="116"/>
      <c r="AG82" s="116"/>
    </row>
    <row r="83" spans="1:33" customFormat="1">
      <c r="A83" s="51">
        <v>73</v>
      </c>
      <c r="B83" s="90"/>
      <c r="C83" s="52">
        <f t="shared" si="12"/>
        <v>9785171645397</v>
      </c>
      <c r="D83" s="53" t="s">
        <v>36</v>
      </c>
      <c r="E83" s="54" t="s">
        <v>51</v>
      </c>
      <c r="F83" s="55" t="s">
        <v>6</v>
      </c>
      <c r="G83" s="56">
        <v>560</v>
      </c>
      <c r="H83" s="53" t="s">
        <v>1026</v>
      </c>
      <c r="I83" s="53" t="s">
        <v>1027</v>
      </c>
      <c r="J83" s="53" t="s">
        <v>1028</v>
      </c>
      <c r="K83" s="57">
        <v>2024</v>
      </c>
      <c r="L83" s="53" t="s">
        <v>29</v>
      </c>
      <c r="M83" s="53" t="s">
        <v>136</v>
      </c>
      <c r="N83" s="53" t="s">
        <v>1029</v>
      </c>
      <c r="O83" s="53" t="s">
        <v>1030</v>
      </c>
      <c r="P83" s="53" t="s">
        <v>1031</v>
      </c>
      <c r="Q83" s="88">
        <f t="shared" si="10"/>
        <v>43.3</v>
      </c>
      <c r="R83" s="1"/>
      <c r="S83" s="81" t="str">
        <f t="shared" si="11"/>
        <v/>
      </c>
      <c r="T83" s="58" t="str">
        <f t="shared" si="13"/>
        <v>Image</v>
      </c>
      <c r="U83" s="115">
        <v>9785171645397</v>
      </c>
      <c r="V83" s="116" t="s">
        <v>1032</v>
      </c>
      <c r="W83" s="117">
        <v>48.1</v>
      </c>
      <c r="X83" s="118" t="s">
        <v>1033</v>
      </c>
      <c r="Y83" s="116" t="s">
        <v>1034</v>
      </c>
      <c r="Z83" s="116" t="s">
        <v>1035</v>
      </c>
      <c r="AA83" s="116" t="s">
        <v>1036</v>
      </c>
      <c r="AB83" s="119">
        <v>650</v>
      </c>
      <c r="AC83" s="116"/>
      <c r="AD83" s="116" t="s">
        <v>63</v>
      </c>
      <c r="AE83" s="116" t="s">
        <v>121</v>
      </c>
      <c r="AF83" s="116"/>
      <c r="AG83" s="116"/>
    </row>
    <row r="84" spans="1:33" customFormat="1">
      <c r="A84" s="51">
        <v>74</v>
      </c>
      <c r="B84" s="90"/>
      <c r="C84" s="52">
        <f t="shared" si="12"/>
        <v>9785041648503</v>
      </c>
      <c r="D84" s="53" t="s">
        <v>36</v>
      </c>
      <c r="E84" s="54" t="s">
        <v>51</v>
      </c>
      <c r="F84" s="55" t="s">
        <v>6</v>
      </c>
      <c r="G84" s="56">
        <v>352</v>
      </c>
      <c r="H84" s="53" t="s">
        <v>1037</v>
      </c>
      <c r="I84" s="53" t="s">
        <v>1038</v>
      </c>
      <c r="J84" s="53" t="s">
        <v>1039</v>
      </c>
      <c r="K84" s="57">
        <v>2024</v>
      </c>
      <c r="L84" s="53" t="s">
        <v>84</v>
      </c>
      <c r="M84" s="53" t="s">
        <v>1040</v>
      </c>
      <c r="N84" s="53" t="s">
        <v>1041</v>
      </c>
      <c r="O84" s="53" t="s">
        <v>1042</v>
      </c>
      <c r="P84" s="53" t="s">
        <v>1043</v>
      </c>
      <c r="Q84" s="88">
        <f t="shared" si="10"/>
        <v>31.3</v>
      </c>
      <c r="R84" s="1"/>
      <c r="S84" s="81" t="str">
        <f t="shared" si="11"/>
        <v/>
      </c>
      <c r="T84" s="58" t="str">
        <f t="shared" si="13"/>
        <v>Image</v>
      </c>
      <c r="U84" s="115">
        <v>9785041648503</v>
      </c>
      <c r="V84" s="116" t="s">
        <v>1044</v>
      </c>
      <c r="W84" s="117">
        <v>34.799999999999997</v>
      </c>
      <c r="X84" s="118" t="s">
        <v>1045</v>
      </c>
      <c r="Y84" s="116" t="s">
        <v>1046</v>
      </c>
      <c r="Z84" s="116" t="s">
        <v>1047</v>
      </c>
      <c r="AA84" s="116" t="s">
        <v>1048</v>
      </c>
      <c r="AB84" s="119">
        <v>423</v>
      </c>
      <c r="AC84" s="116"/>
      <c r="AD84" s="116" t="s">
        <v>85</v>
      </c>
      <c r="AE84" s="116" t="s">
        <v>121</v>
      </c>
      <c r="AF84" s="116"/>
      <c r="AG84" s="116"/>
    </row>
    <row r="85" spans="1:33" customFormat="1">
      <c r="A85" s="51">
        <v>75</v>
      </c>
      <c r="B85" s="90" t="s">
        <v>4319</v>
      </c>
      <c r="C85" s="52">
        <f t="shared" si="12"/>
        <v>9785041935641</v>
      </c>
      <c r="D85" s="53" t="s">
        <v>36</v>
      </c>
      <c r="E85" s="54" t="s">
        <v>51</v>
      </c>
      <c r="F85" s="55" t="s">
        <v>6</v>
      </c>
      <c r="G85" s="56">
        <v>448</v>
      </c>
      <c r="H85" s="53" t="s">
        <v>1049</v>
      </c>
      <c r="I85" s="100" t="s">
        <v>1050</v>
      </c>
      <c r="J85" s="53" t="s">
        <v>1051</v>
      </c>
      <c r="K85" s="57">
        <v>2024</v>
      </c>
      <c r="L85" s="53" t="s">
        <v>84</v>
      </c>
      <c r="M85" s="53" t="s">
        <v>1052</v>
      </c>
      <c r="N85" s="53" t="s">
        <v>1053</v>
      </c>
      <c r="O85" s="53" t="s">
        <v>1054</v>
      </c>
      <c r="P85" s="53" t="s">
        <v>1055</v>
      </c>
      <c r="Q85" s="88">
        <f t="shared" si="10"/>
        <v>35.6</v>
      </c>
      <c r="R85" s="1"/>
      <c r="S85" s="81" t="str">
        <f t="shared" si="11"/>
        <v/>
      </c>
      <c r="T85" s="58" t="str">
        <f t="shared" si="13"/>
        <v>Image</v>
      </c>
      <c r="U85" s="115">
        <v>9785041935641</v>
      </c>
      <c r="V85" s="116" t="s">
        <v>1056</v>
      </c>
      <c r="W85" s="117">
        <v>39.6</v>
      </c>
      <c r="X85" s="118" t="s">
        <v>1057</v>
      </c>
      <c r="Y85" s="116" t="s">
        <v>1058</v>
      </c>
      <c r="Z85" s="116" t="s">
        <v>1059</v>
      </c>
      <c r="AA85" s="116" t="s">
        <v>1060</v>
      </c>
      <c r="AB85" s="119">
        <v>514</v>
      </c>
      <c r="AC85" s="116"/>
      <c r="AD85" s="116" t="s">
        <v>85</v>
      </c>
      <c r="AE85" s="116" t="s">
        <v>121</v>
      </c>
      <c r="AF85" s="116" t="s">
        <v>230</v>
      </c>
      <c r="AG85" s="116" t="s">
        <v>142</v>
      </c>
    </row>
    <row r="86" spans="1:33" customFormat="1">
      <c r="A86" s="51">
        <v>76</v>
      </c>
      <c r="B86" s="90"/>
      <c r="C86" s="52">
        <f t="shared" si="12"/>
        <v>9785041995911</v>
      </c>
      <c r="D86" s="53" t="s">
        <v>36</v>
      </c>
      <c r="E86" s="54" t="s">
        <v>51</v>
      </c>
      <c r="F86" s="55" t="s">
        <v>6</v>
      </c>
      <c r="G86" s="56">
        <v>416</v>
      </c>
      <c r="H86" s="53" t="s">
        <v>1061</v>
      </c>
      <c r="I86" s="53" t="s">
        <v>1062</v>
      </c>
      <c r="J86" s="53" t="s">
        <v>1063</v>
      </c>
      <c r="K86" s="57">
        <v>2024</v>
      </c>
      <c r="L86" s="53" t="s">
        <v>30</v>
      </c>
      <c r="M86" s="53" t="s">
        <v>64</v>
      </c>
      <c r="N86" s="53" t="s">
        <v>1064</v>
      </c>
      <c r="O86" s="53" t="s">
        <v>1065</v>
      </c>
      <c r="P86" s="53" t="s">
        <v>1066</v>
      </c>
      <c r="Q86" s="88">
        <f t="shared" si="10"/>
        <v>28.7</v>
      </c>
      <c r="R86" s="1"/>
      <c r="S86" s="81" t="str">
        <f t="shared" si="11"/>
        <v/>
      </c>
      <c r="T86" s="58" t="str">
        <f t="shared" si="13"/>
        <v>Image</v>
      </c>
      <c r="U86" s="115">
        <v>9785041995911</v>
      </c>
      <c r="V86" s="116" t="s">
        <v>1067</v>
      </c>
      <c r="W86" s="117">
        <v>31.9</v>
      </c>
      <c r="X86" s="118" t="s">
        <v>1068</v>
      </c>
      <c r="Y86" s="116" t="s">
        <v>1069</v>
      </c>
      <c r="Z86" s="116" t="s">
        <v>1070</v>
      </c>
      <c r="AA86" s="116" t="s">
        <v>1071</v>
      </c>
      <c r="AB86" s="119">
        <v>422</v>
      </c>
      <c r="AC86" s="116"/>
      <c r="AD86" s="116" t="s">
        <v>65</v>
      </c>
      <c r="AE86" s="116" t="s">
        <v>121</v>
      </c>
      <c r="AF86" s="116"/>
      <c r="AG86" s="116"/>
    </row>
    <row r="87" spans="1:33" customFormat="1">
      <c r="A87" s="51">
        <v>77</v>
      </c>
      <c r="B87" s="90"/>
      <c r="C87" s="52">
        <f t="shared" si="12"/>
        <v>9785389256057</v>
      </c>
      <c r="D87" s="53" t="s">
        <v>36</v>
      </c>
      <c r="E87" s="54" t="s">
        <v>51</v>
      </c>
      <c r="F87" s="55" t="s">
        <v>6</v>
      </c>
      <c r="G87" s="56">
        <v>960</v>
      </c>
      <c r="H87" s="53" t="s">
        <v>1072</v>
      </c>
      <c r="I87" s="53" t="s">
        <v>1073</v>
      </c>
      <c r="J87" s="53" t="s">
        <v>1074</v>
      </c>
      <c r="K87" s="57">
        <v>2024</v>
      </c>
      <c r="L87" s="53" t="s">
        <v>558</v>
      </c>
      <c r="M87" s="53" t="s">
        <v>163</v>
      </c>
      <c r="N87" s="53" t="s">
        <v>1075</v>
      </c>
      <c r="O87" s="53" t="s">
        <v>1076</v>
      </c>
      <c r="P87" s="53" t="s">
        <v>1077</v>
      </c>
      <c r="Q87" s="88">
        <f t="shared" si="10"/>
        <v>62.9</v>
      </c>
      <c r="R87" s="1"/>
      <c r="S87" s="81" t="str">
        <f t="shared" si="11"/>
        <v/>
      </c>
      <c r="T87" s="58" t="str">
        <f t="shared" si="13"/>
        <v>Image</v>
      </c>
      <c r="U87" s="115">
        <v>9785389256057</v>
      </c>
      <c r="V87" s="116" t="s">
        <v>1078</v>
      </c>
      <c r="W87" s="117">
        <v>69.900000000000006</v>
      </c>
      <c r="X87" s="118" t="s">
        <v>1079</v>
      </c>
      <c r="Y87" s="116" t="s">
        <v>1080</v>
      </c>
      <c r="Z87" s="116" t="s">
        <v>1081</v>
      </c>
      <c r="AA87" s="116" t="s">
        <v>1082</v>
      </c>
      <c r="AB87" s="119">
        <v>954</v>
      </c>
      <c r="AC87" s="116"/>
      <c r="AD87" s="116" t="s">
        <v>568</v>
      </c>
      <c r="AE87" s="116" t="s">
        <v>121</v>
      </c>
      <c r="AF87" s="116"/>
      <c r="AG87" s="116"/>
    </row>
    <row r="88" spans="1:33" customFormat="1">
      <c r="A88" s="51">
        <v>78</v>
      </c>
      <c r="B88" s="90"/>
      <c r="C88" s="52">
        <f t="shared" si="12"/>
        <v>9785370054624</v>
      </c>
      <c r="D88" s="53" t="s">
        <v>36</v>
      </c>
      <c r="E88" s="54" t="s">
        <v>51</v>
      </c>
      <c r="F88" s="55" t="s">
        <v>6</v>
      </c>
      <c r="G88" s="56">
        <v>194</v>
      </c>
      <c r="H88" s="53" t="s">
        <v>1083</v>
      </c>
      <c r="I88" s="53" t="s">
        <v>1084</v>
      </c>
      <c r="J88" s="53" t="s">
        <v>1085</v>
      </c>
      <c r="K88" s="57">
        <v>2024</v>
      </c>
      <c r="L88" s="53" t="s">
        <v>1086</v>
      </c>
      <c r="M88" s="53" t="s">
        <v>1087</v>
      </c>
      <c r="N88" s="53" t="s">
        <v>1088</v>
      </c>
      <c r="O88" s="53" t="s">
        <v>1089</v>
      </c>
      <c r="P88" s="53" t="s">
        <v>1090</v>
      </c>
      <c r="Q88" s="88">
        <f t="shared" si="10"/>
        <v>18</v>
      </c>
      <c r="R88" s="1"/>
      <c r="S88" s="81" t="str">
        <f t="shared" si="11"/>
        <v/>
      </c>
      <c r="T88" s="58" t="str">
        <f t="shared" si="13"/>
        <v>Image</v>
      </c>
      <c r="U88" s="115">
        <v>9785370054624</v>
      </c>
      <c r="V88" s="116" t="s">
        <v>1091</v>
      </c>
      <c r="W88" s="117">
        <v>20</v>
      </c>
      <c r="X88" s="118" t="s">
        <v>1092</v>
      </c>
      <c r="Y88" s="116" t="s">
        <v>1093</v>
      </c>
      <c r="Z88" s="116" t="s">
        <v>1088</v>
      </c>
      <c r="AA88" s="116" t="s">
        <v>1094</v>
      </c>
      <c r="AB88" s="119">
        <v>194</v>
      </c>
      <c r="AC88" s="116"/>
      <c r="AD88" s="116" t="s">
        <v>1095</v>
      </c>
      <c r="AE88" s="116" t="s">
        <v>121</v>
      </c>
      <c r="AF88" s="116" t="s">
        <v>230</v>
      </c>
      <c r="AG88" s="116" t="s">
        <v>142</v>
      </c>
    </row>
    <row r="89" spans="1:33" customFormat="1">
      <c r="A89" s="51">
        <v>79</v>
      </c>
      <c r="B89" s="90"/>
      <c r="C89" s="52">
        <f t="shared" si="12"/>
        <v>9785041997168</v>
      </c>
      <c r="D89" s="53" t="s">
        <v>36</v>
      </c>
      <c r="E89" s="54" t="s">
        <v>53</v>
      </c>
      <c r="F89" s="55" t="s">
        <v>6</v>
      </c>
      <c r="G89" s="56">
        <v>320</v>
      </c>
      <c r="H89" s="53" t="s">
        <v>1096</v>
      </c>
      <c r="I89" s="53" t="s">
        <v>1097</v>
      </c>
      <c r="J89" s="53" t="s">
        <v>1098</v>
      </c>
      <c r="K89" s="57">
        <v>2024</v>
      </c>
      <c r="L89" s="53" t="s">
        <v>30</v>
      </c>
      <c r="M89" s="53" t="s">
        <v>1099</v>
      </c>
      <c r="N89" s="53" t="s">
        <v>1100</v>
      </c>
      <c r="O89" s="53" t="s">
        <v>1101</v>
      </c>
      <c r="P89" s="53" t="s">
        <v>1102</v>
      </c>
      <c r="Q89" s="88">
        <f t="shared" si="10"/>
        <v>22.4</v>
      </c>
      <c r="R89" s="1"/>
      <c r="S89" s="81" t="str">
        <f t="shared" si="11"/>
        <v/>
      </c>
      <c r="T89" s="58" t="str">
        <f t="shared" si="13"/>
        <v>Image</v>
      </c>
      <c r="U89" s="115">
        <v>9785041997168</v>
      </c>
      <c r="V89" s="116" t="s">
        <v>1103</v>
      </c>
      <c r="W89" s="117">
        <v>24.9</v>
      </c>
      <c r="X89" s="118" t="s">
        <v>1104</v>
      </c>
      <c r="Y89" s="116" t="s">
        <v>1105</v>
      </c>
      <c r="Z89" s="116" t="s">
        <v>1100</v>
      </c>
      <c r="AA89" s="116" t="s">
        <v>1106</v>
      </c>
      <c r="AB89" s="119">
        <v>283</v>
      </c>
      <c r="AC89" s="116"/>
      <c r="AD89" s="116" t="s">
        <v>65</v>
      </c>
      <c r="AE89" s="116" t="s">
        <v>121</v>
      </c>
      <c r="AF89" s="116" t="s">
        <v>230</v>
      </c>
      <c r="AG89" s="116" t="s">
        <v>142</v>
      </c>
    </row>
    <row r="90" spans="1:33" customFormat="1">
      <c r="A90" s="51">
        <v>80</v>
      </c>
      <c r="B90" s="90" t="s">
        <v>4319</v>
      </c>
      <c r="C90" s="52">
        <f t="shared" si="12"/>
        <v>9785041963941</v>
      </c>
      <c r="D90" s="53" t="s">
        <v>76</v>
      </c>
      <c r="E90" s="54" t="s">
        <v>53</v>
      </c>
      <c r="F90" s="55" t="s">
        <v>6</v>
      </c>
      <c r="G90" s="56">
        <v>288</v>
      </c>
      <c r="H90" s="53" t="s">
        <v>1107</v>
      </c>
      <c r="I90" s="100" t="s">
        <v>1108</v>
      </c>
      <c r="J90" s="53" t="s">
        <v>1109</v>
      </c>
      <c r="K90" s="57">
        <v>2024</v>
      </c>
      <c r="L90" s="53" t="s">
        <v>30</v>
      </c>
      <c r="M90" s="53" t="s">
        <v>1110</v>
      </c>
      <c r="N90" s="53" t="s">
        <v>1111</v>
      </c>
      <c r="O90" s="53" t="s">
        <v>1112</v>
      </c>
      <c r="P90" s="53" t="s">
        <v>1113</v>
      </c>
      <c r="Q90" s="88">
        <f t="shared" si="10"/>
        <v>28.1</v>
      </c>
      <c r="R90" s="1"/>
      <c r="S90" s="81" t="str">
        <f t="shared" si="11"/>
        <v/>
      </c>
      <c r="T90" s="58" t="str">
        <f t="shared" si="13"/>
        <v>Image</v>
      </c>
      <c r="U90" s="115">
        <v>9785041963941</v>
      </c>
      <c r="V90" s="116" t="s">
        <v>1114</v>
      </c>
      <c r="W90" s="117">
        <v>31.2</v>
      </c>
      <c r="X90" s="118" t="s">
        <v>1115</v>
      </c>
      <c r="Y90" s="116" t="s">
        <v>1116</v>
      </c>
      <c r="Z90" s="116" t="s">
        <v>1111</v>
      </c>
      <c r="AA90" s="116" t="s">
        <v>1117</v>
      </c>
      <c r="AB90" s="119">
        <v>327</v>
      </c>
      <c r="AC90" s="116"/>
      <c r="AD90" s="116" t="s">
        <v>65</v>
      </c>
      <c r="AE90" s="116" t="s">
        <v>121</v>
      </c>
      <c r="AF90" s="116"/>
      <c r="AG90" s="116"/>
    </row>
    <row r="91" spans="1:33" customFormat="1">
      <c r="A91" s="51">
        <v>81</v>
      </c>
      <c r="B91" s="90"/>
      <c r="C91" s="52">
        <f t="shared" si="12"/>
        <v>9785002224708</v>
      </c>
      <c r="D91" s="53" t="s">
        <v>36</v>
      </c>
      <c r="E91" s="54" t="s">
        <v>53</v>
      </c>
      <c r="F91" s="55" t="s">
        <v>6</v>
      </c>
      <c r="G91" s="56">
        <v>236</v>
      </c>
      <c r="H91" s="53" t="s">
        <v>1118</v>
      </c>
      <c r="I91" s="53" t="s">
        <v>1119</v>
      </c>
      <c r="J91" s="53" t="s">
        <v>1120</v>
      </c>
      <c r="K91" s="57">
        <v>2024</v>
      </c>
      <c r="L91" s="53" t="s">
        <v>60</v>
      </c>
      <c r="M91" s="53" t="s">
        <v>1121</v>
      </c>
      <c r="N91" s="53" t="s">
        <v>1122</v>
      </c>
      <c r="O91" s="53" t="s">
        <v>1123</v>
      </c>
      <c r="P91" s="53" t="s">
        <v>1124</v>
      </c>
      <c r="Q91" s="88">
        <f t="shared" si="10"/>
        <v>31.1</v>
      </c>
      <c r="R91" s="1"/>
      <c r="S91" s="81" t="str">
        <f t="shared" si="11"/>
        <v/>
      </c>
      <c r="T91" s="58" t="str">
        <f t="shared" si="13"/>
        <v>Image</v>
      </c>
      <c r="U91" s="115">
        <v>9785002224708</v>
      </c>
      <c r="V91" s="123" t="s">
        <v>4337</v>
      </c>
      <c r="W91" s="117">
        <v>34.5</v>
      </c>
      <c r="X91" s="118" t="s">
        <v>1125</v>
      </c>
      <c r="Y91" s="116" t="s">
        <v>1126</v>
      </c>
      <c r="Z91" s="116" t="s">
        <v>1127</v>
      </c>
      <c r="AA91" s="116" t="s">
        <v>1128</v>
      </c>
      <c r="AB91" s="119">
        <v>336</v>
      </c>
      <c r="AC91" s="116"/>
      <c r="AD91" s="116" t="s">
        <v>103</v>
      </c>
      <c r="AE91" s="116" t="s">
        <v>121</v>
      </c>
      <c r="AF91" s="116"/>
      <c r="AG91" s="116"/>
    </row>
    <row r="92" spans="1:33" customFormat="1">
      <c r="A92" s="51">
        <v>82</v>
      </c>
      <c r="B92" s="90"/>
      <c r="C92" s="52">
        <f t="shared" si="12"/>
        <v>9785042038334</v>
      </c>
      <c r="D92" s="53" t="s">
        <v>36</v>
      </c>
      <c r="E92" s="54" t="s">
        <v>53</v>
      </c>
      <c r="F92" s="55" t="s">
        <v>6</v>
      </c>
      <c r="G92" s="56">
        <v>320</v>
      </c>
      <c r="H92" s="53" t="s">
        <v>1129</v>
      </c>
      <c r="I92" s="53" t="s">
        <v>1130</v>
      </c>
      <c r="J92" s="53" t="s">
        <v>4405</v>
      </c>
      <c r="K92" s="57">
        <v>2024</v>
      </c>
      <c r="L92" s="53" t="s">
        <v>30</v>
      </c>
      <c r="M92" s="53" t="s">
        <v>1131</v>
      </c>
      <c r="N92" s="53" t="s">
        <v>1132</v>
      </c>
      <c r="O92" s="53" t="s">
        <v>1133</v>
      </c>
      <c r="P92" s="53" t="s">
        <v>4406</v>
      </c>
      <c r="Q92" s="88">
        <f t="shared" si="10"/>
        <v>20.6</v>
      </c>
      <c r="R92" s="1"/>
      <c r="S92" s="81" t="str">
        <f t="shared" si="11"/>
        <v/>
      </c>
      <c r="T92" s="58" t="str">
        <f t="shared" si="13"/>
        <v>Image</v>
      </c>
      <c r="U92" s="115">
        <v>9785042038334</v>
      </c>
      <c r="V92" s="116" t="s">
        <v>1134</v>
      </c>
      <c r="W92" s="117">
        <v>22.9</v>
      </c>
      <c r="X92" s="118" t="s">
        <v>1135</v>
      </c>
      <c r="Y92" s="116" t="s">
        <v>4407</v>
      </c>
      <c r="Z92" s="116" t="s">
        <v>1136</v>
      </c>
      <c r="AA92" s="116" t="s">
        <v>1137</v>
      </c>
      <c r="AB92" s="119">
        <v>282</v>
      </c>
      <c r="AC92" s="116"/>
      <c r="AD92" s="116" t="s">
        <v>65</v>
      </c>
      <c r="AE92" s="116" t="s">
        <v>121</v>
      </c>
      <c r="AF92" s="116" t="s">
        <v>230</v>
      </c>
      <c r="AG92" s="116" t="s">
        <v>142</v>
      </c>
    </row>
    <row r="93" spans="1:33" customFormat="1">
      <c r="A93" s="51">
        <v>83</v>
      </c>
      <c r="B93" s="90"/>
      <c r="C93" s="52">
        <f t="shared" si="12"/>
        <v>9785042002540</v>
      </c>
      <c r="D93" s="53" t="s">
        <v>36</v>
      </c>
      <c r="E93" s="54" t="s">
        <v>53</v>
      </c>
      <c r="F93" s="55" t="s">
        <v>6</v>
      </c>
      <c r="G93" s="56">
        <v>320</v>
      </c>
      <c r="H93" s="53" t="s">
        <v>94</v>
      </c>
      <c r="I93" s="53" t="s">
        <v>1138</v>
      </c>
      <c r="J93" s="53" t="s">
        <v>1139</v>
      </c>
      <c r="K93" s="57">
        <v>2024</v>
      </c>
      <c r="L93" s="53" t="s">
        <v>30</v>
      </c>
      <c r="M93" s="53" t="s">
        <v>1131</v>
      </c>
      <c r="N93" s="53" t="s">
        <v>104</v>
      </c>
      <c r="O93" s="53" t="s">
        <v>1140</v>
      </c>
      <c r="P93" s="53" t="s">
        <v>1141</v>
      </c>
      <c r="Q93" s="88">
        <f t="shared" si="10"/>
        <v>19.899999999999999</v>
      </c>
      <c r="R93" s="1"/>
      <c r="S93" s="81" t="str">
        <f t="shared" si="11"/>
        <v/>
      </c>
      <c r="T93" s="58" t="str">
        <f t="shared" si="13"/>
        <v>Image</v>
      </c>
      <c r="U93" s="115">
        <v>9785042002540</v>
      </c>
      <c r="V93" s="116" t="s">
        <v>1142</v>
      </c>
      <c r="W93" s="117">
        <v>22.1</v>
      </c>
      <c r="X93" s="118" t="s">
        <v>1143</v>
      </c>
      <c r="Y93" s="116" t="s">
        <v>1144</v>
      </c>
      <c r="Z93" s="116" t="s">
        <v>1145</v>
      </c>
      <c r="AA93" s="116" t="s">
        <v>1146</v>
      </c>
      <c r="AB93" s="119">
        <v>263</v>
      </c>
      <c r="AC93" s="116"/>
      <c r="AD93" s="116" t="s">
        <v>65</v>
      </c>
      <c r="AE93" s="116" t="s">
        <v>121</v>
      </c>
      <c r="AF93" s="116"/>
      <c r="AG93" s="116"/>
    </row>
    <row r="94" spans="1:33" customFormat="1">
      <c r="A94" s="51">
        <v>84</v>
      </c>
      <c r="B94" s="90"/>
      <c r="C94" s="52">
        <f t="shared" si="12"/>
        <v>9785171608200</v>
      </c>
      <c r="D94" s="53" t="s">
        <v>36</v>
      </c>
      <c r="E94" s="54" t="s">
        <v>53</v>
      </c>
      <c r="F94" s="55" t="s">
        <v>6</v>
      </c>
      <c r="G94" s="56">
        <v>320</v>
      </c>
      <c r="H94" s="53" t="s">
        <v>94</v>
      </c>
      <c r="I94" s="53" t="s">
        <v>1147</v>
      </c>
      <c r="J94" s="53" t="s">
        <v>1148</v>
      </c>
      <c r="K94" s="57">
        <v>2024</v>
      </c>
      <c r="L94" s="53" t="s">
        <v>29</v>
      </c>
      <c r="M94" s="53" t="s">
        <v>95</v>
      </c>
      <c r="N94" s="53" t="s">
        <v>104</v>
      </c>
      <c r="O94" s="53" t="s">
        <v>1149</v>
      </c>
      <c r="P94" s="53" t="s">
        <v>1150</v>
      </c>
      <c r="Q94" s="88">
        <f t="shared" si="10"/>
        <v>21.2</v>
      </c>
      <c r="R94" s="1"/>
      <c r="S94" s="81" t="str">
        <f t="shared" si="11"/>
        <v/>
      </c>
      <c r="T94" s="58" t="str">
        <f t="shared" si="13"/>
        <v>Image</v>
      </c>
      <c r="U94" s="115">
        <v>9785171608200</v>
      </c>
      <c r="V94" s="116" t="s">
        <v>1151</v>
      </c>
      <c r="W94" s="117">
        <v>23.5</v>
      </c>
      <c r="X94" s="118" t="s">
        <v>1152</v>
      </c>
      <c r="Y94" s="116" t="s">
        <v>1153</v>
      </c>
      <c r="Z94" s="116" t="s">
        <v>1145</v>
      </c>
      <c r="AA94" s="116" t="s">
        <v>1154</v>
      </c>
      <c r="AB94" s="119">
        <v>264</v>
      </c>
      <c r="AC94" s="116"/>
      <c r="AD94" s="116" t="s">
        <v>63</v>
      </c>
      <c r="AE94" s="116" t="s">
        <v>121</v>
      </c>
      <c r="AF94" s="116"/>
      <c r="AG94" s="116"/>
    </row>
    <row r="95" spans="1:33" customFormat="1">
      <c r="A95" s="51">
        <v>85</v>
      </c>
      <c r="B95" s="90" t="s">
        <v>4319</v>
      </c>
      <c r="C95" s="52">
        <f t="shared" si="12"/>
        <v>9785041975609</v>
      </c>
      <c r="D95" s="53" t="s">
        <v>76</v>
      </c>
      <c r="E95" s="54" t="s">
        <v>53</v>
      </c>
      <c r="F95" s="55" t="s">
        <v>6</v>
      </c>
      <c r="G95" s="56">
        <v>320</v>
      </c>
      <c r="H95" s="53" t="s">
        <v>1155</v>
      </c>
      <c r="I95" s="100" t="s">
        <v>1156</v>
      </c>
      <c r="J95" s="53" t="s">
        <v>1157</v>
      </c>
      <c r="K95" s="57">
        <v>2024</v>
      </c>
      <c r="L95" s="53" t="s">
        <v>30</v>
      </c>
      <c r="M95" s="53" t="s">
        <v>1158</v>
      </c>
      <c r="N95" s="53" t="s">
        <v>1159</v>
      </c>
      <c r="O95" s="53" t="s">
        <v>1160</v>
      </c>
      <c r="P95" s="53" t="s">
        <v>1161</v>
      </c>
      <c r="Q95" s="88">
        <f t="shared" si="10"/>
        <v>26.8</v>
      </c>
      <c r="R95" s="1"/>
      <c r="S95" s="81" t="str">
        <f t="shared" si="11"/>
        <v/>
      </c>
      <c r="T95" s="58" t="str">
        <f t="shared" si="13"/>
        <v>Image</v>
      </c>
      <c r="U95" s="115">
        <v>9785041975609</v>
      </c>
      <c r="V95" s="116" t="s">
        <v>1162</v>
      </c>
      <c r="W95" s="117">
        <v>29.8</v>
      </c>
      <c r="X95" s="118" t="s">
        <v>1163</v>
      </c>
      <c r="Y95" s="116" t="s">
        <v>1164</v>
      </c>
      <c r="Z95" s="116" t="s">
        <v>1165</v>
      </c>
      <c r="AA95" s="116" t="s">
        <v>1166</v>
      </c>
      <c r="AB95" s="119">
        <v>351</v>
      </c>
      <c r="AC95" s="116"/>
      <c r="AD95" s="116" t="s">
        <v>65</v>
      </c>
      <c r="AE95" s="116" t="s">
        <v>121</v>
      </c>
      <c r="AF95" s="116"/>
      <c r="AG95" s="116"/>
    </row>
    <row r="96" spans="1:33" customFormat="1">
      <c r="A96" s="51">
        <v>86</v>
      </c>
      <c r="B96" s="90"/>
      <c r="C96" s="52">
        <f t="shared" si="12"/>
        <v>9785171623241</v>
      </c>
      <c r="D96" s="53" t="s">
        <v>76</v>
      </c>
      <c r="E96" s="54" t="s">
        <v>53</v>
      </c>
      <c r="F96" s="55" t="s">
        <v>6</v>
      </c>
      <c r="G96" s="56">
        <v>448</v>
      </c>
      <c r="H96" s="53" t="s">
        <v>1167</v>
      </c>
      <c r="I96" s="53" t="s">
        <v>1168</v>
      </c>
      <c r="J96" s="53" t="s">
        <v>1169</v>
      </c>
      <c r="K96" s="57">
        <v>2024</v>
      </c>
      <c r="L96" s="53" t="s">
        <v>29</v>
      </c>
      <c r="M96" s="53" t="s">
        <v>1170</v>
      </c>
      <c r="N96" s="53" t="s">
        <v>1171</v>
      </c>
      <c r="O96" s="53" t="s">
        <v>1172</v>
      </c>
      <c r="P96" s="53" t="s">
        <v>1173</v>
      </c>
      <c r="Q96" s="88">
        <f t="shared" si="10"/>
        <v>32.1</v>
      </c>
      <c r="R96" s="1"/>
      <c r="S96" s="81" t="str">
        <f t="shared" si="11"/>
        <v/>
      </c>
      <c r="T96" s="58" t="str">
        <f t="shared" si="13"/>
        <v>Image</v>
      </c>
      <c r="U96" s="115">
        <v>9785171623241</v>
      </c>
      <c r="V96" s="116" t="s">
        <v>1174</v>
      </c>
      <c r="W96" s="117">
        <v>35.700000000000003</v>
      </c>
      <c r="X96" s="118" t="s">
        <v>1175</v>
      </c>
      <c r="Y96" s="116" t="s">
        <v>1176</v>
      </c>
      <c r="Z96" s="116" t="s">
        <v>1177</v>
      </c>
      <c r="AA96" s="116" t="s">
        <v>1178</v>
      </c>
      <c r="AB96" s="119">
        <v>438</v>
      </c>
      <c r="AC96" s="116"/>
      <c r="AD96" s="116" t="s">
        <v>63</v>
      </c>
      <c r="AE96" s="116" t="s">
        <v>121</v>
      </c>
      <c r="AF96" s="116"/>
      <c r="AG96" s="116"/>
    </row>
    <row r="97" spans="1:33" customFormat="1">
      <c r="A97" s="51">
        <v>87</v>
      </c>
      <c r="B97" s="90"/>
      <c r="C97" s="52">
        <f t="shared" si="12"/>
        <v>9785041987251</v>
      </c>
      <c r="D97" s="53" t="s">
        <v>36</v>
      </c>
      <c r="E97" s="54" t="s">
        <v>53</v>
      </c>
      <c r="F97" s="55" t="s">
        <v>6</v>
      </c>
      <c r="G97" s="56">
        <v>384</v>
      </c>
      <c r="H97" s="53" t="s">
        <v>1179</v>
      </c>
      <c r="I97" s="53" t="s">
        <v>1180</v>
      </c>
      <c r="J97" s="53" t="s">
        <v>1181</v>
      </c>
      <c r="K97" s="57">
        <v>2024</v>
      </c>
      <c r="L97" s="53" t="s">
        <v>30</v>
      </c>
      <c r="M97" s="53" t="s">
        <v>205</v>
      </c>
      <c r="N97" s="53" t="s">
        <v>1182</v>
      </c>
      <c r="O97" s="53" t="s">
        <v>1183</v>
      </c>
      <c r="P97" s="53" t="s">
        <v>1184</v>
      </c>
      <c r="Q97" s="88">
        <f t="shared" si="10"/>
        <v>28.4</v>
      </c>
      <c r="R97" s="1"/>
      <c r="S97" s="81" t="str">
        <f t="shared" si="11"/>
        <v/>
      </c>
      <c r="T97" s="58" t="str">
        <f t="shared" si="13"/>
        <v>Image</v>
      </c>
      <c r="U97" s="115">
        <v>9785041987251</v>
      </c>
      <c r="V97" s="116" t="s">
        <v>1185</v>
      </c>
      <c r="W97" s="117">
        <v>31.6</v>
      </c>
      <c r="X97" s="118" t="s">
        <v>1186</v>
      </c>
      <c r="Y97" s="116" t="s">
        <v>1187</v>
      </c>
      <c r="Z97" s="116" t="s">
        <v>1188</v>
      </c>
      <c r="AA97" s="116" t="s">
        <v>1189</v>
      </c>
      <c r="AB97" s="119">
        <v>381</v>
      </c>
      <c r="AC97" s="116"/>
      <c r="AD97" s="116" t="s">
        <v>65</v>
      </c>
      <c r="AE97" s="116" t="s">
        <v>121</v>
      </c>
      <c r="AF97" s="116" t="s">
        <v>230</v>
      </c>
      <c r="AG97" s="116" t="s">
        <v>142</v>
      </c>
    </row>
    <row r="98" spans="1:33" customFormat="1">
      <c r="A98" s="51">
        <v>88</v>
      </c>
      <c r="B98" s="90"/>
      <c r="C98" s="52">
        <f t="shared" si="12"/>
        <v>9785002224500</v>
      </c>
      <c r="D98" s="53" t="s">
        <v>36</v>
      </c>
      <c r="E98" s="54" t="s">
        <v>53</v>
      </c>
      <c r="F98" s="55" t="s">
        <v>6</v>
      </c>
      <c r="G98" s="56">
        <v>210</v>
      </c>
      <c r="H98" s="53" t="s">
        <v>1190</v>
      </c>
      <c r="I98" s="53" t="s">
        <v>1191</v>
      </c>
      <c r="J98" s="53" t="s">
        <v>1192</v>
      </c>
      <c r="K98" s="57">
        <v>2024</v>
      </c>
      <c r="L98" s="53" t="s">
        <v>60</v>
      </c>
      <c r="M98" s="53" t="s">
        <v>1121</v>
      </c>
      <c r="N98" s="53" t="s">
        <v>1193</v>
      </c>
      <c r="O98" s="53" t="s">
        <v>1194</v>
      </c>
      <c r="P98" s="53" t="s">
        <v>1195</v>
      </c>
      <c r="Q98" s="88">
        <f t="shared" si="10"/>
        <v>28.8</v>
      </c>
      <c r="R98" s="1"/>
      <c r="S98" s="81" t="str">
        <f t="shared" si="11"/>
        <v/>
      </c>
      <c r="T98" s="58" t="str">
        <f t="shared" si="13"/>
        <v>Image</v>
      </c>
      <c r="U98" s="115">
        <v>9785002224500</v>
      </c>
      <c r="V98" s="123" t="s">
        <v>4338</v>
      </c>
      <c r="W98" s="117">
        <v>32</v>
      </c>
      <c r="X98" s="118" t="s">
        <v>1196</v>
      </c>
      <c r="Y98" s="116" t="s">
        <v>1197</v>
      </c>
      <c r="Z98" s="116" t="s">
        <v>1198</v>
      </c>
      <c r="AA98" s="116" t="s">
        <v>1199</v>
      </c>
      <c r="AB98" s="119">
        <v>308</v>
      </c>
      <c r="AC98" s="116"/>
      <c r="AD98" s="116" t="s">
        <v>103</v>
      </c>
      <c r="AE98" s="116" t="s">
        <v>121</v>
      </c>
      <c r="AF98" s="116"/>
      <c r="AG98" s="116"/>
    </row>
    <row r="99" spans="1:33" customFormat="1">
      <c r="A99" s="51">
        <v>89</v>
      </c>
      <c r="B99" s="90"/>
      <c r="C99" s="52">
        <f t="shared" si="12"/>
        <v>9785002225125</v>
      </c>
      <c r="D99" s="53" t="s">
        <v>36</v>
      </c>
      <c r="E99" s="54" t="s">
        <v>53</v>
      </c>
      <c r="F99" s="55" t="s">
        <v>6</v>
      </c>
      <c r="G99" s="56">
        <v>256</v>
      </c>
      <c r="H99" s="53" t="s">
        <v>1200</v>
      </c>
      <c r="I99" s="53" t="s">
        <v>1201</v>
      </c>
      <c r="J99" s="53" t="s">
        <v>1202</v>
      </c>
      <c r="K99" s="57">
        <v>2024</v>
      </c>
      <c r="L99" s="53" t="s">
        <v>60</v>
      </c>
      <c r="M99" s="53" t="s">
        <v>1203</v>
      </c>
      <c r="N99" s="53" t="s">
        <v>1204</v>
      </c>
      <c r="O99" s="53" t="s">
        <v>1205</v>
      </c>
      <c r="P99" s="53" t="s">
        <v>1206</v>
      </c>
      <c r="Q99" s="88">
        <f t="shared" si="10"/>
        <v>33</v>
      </c>
      <c r="R99" s="1"/>
      <c r="S99" s="81" t="str">
        <f t="shared" si="11"/>
        <v/>
      </c>
      <c r="T99" s="58" t="str">
        <f t="shared" si="13"/>
        <v>Image</v>
      </c>
      <c r="U99" s="115">
        <v>9785002225125</v>
      </c>
      <c r="V99" s="123" t="s">
        <v>4339</v>
      </c>
      <c r="W99" s="117">
        <v>36.700000000000003</v>
      </c>
      <c r="X99" s="118" t="s">
        <v>1207</v>
      </c>
      <c r="Y99" s="116" t="s">
        <v>1208</v>
      </c>
      <c r="Z99" s="116" t="s">
        <v>1204</v>
      </c>
      <c r="AA99" s="116" t="s">
        <v>1209</v>
      </c>
      <c r="AB99" s="119">
        <v>370</v>
      </c>
      <c r="AC99" s="116"/>
      <c r="AD99" s="116" t="s">
        <v>103</v>
      </c>
      <c r="AE99" s="116" t="s">
        <v>121</v>
      </c>
      <c r="AF99" s="116"/>
      <c r="AG99" s="116"/>
    </row>
    <row r="100" spans="1:33" customFormat="1">
      <c r="A100" s="51">
        <v>90</v>
      </c>
      <c r="B100" s="90"/>
      <c r="C100" s="52">
        <f t="shared" si="12"/>
        <v>9785171647513</v>
      </c>
      <c r="D100" s="53" t="s">
        <v>36</v>
      </c>
      <c r="E100" s="54" t="s">
        <v>53</v>
      </c>
      <c r="F100" s="55" t="s">
        <v>6</v>
      </c>
      <c r="G100" s="56">
        <v>4</v>
      </c>
      <c r="H100" s="53" t="s">
        <v>190</v>
      </c>
      <c r="I100" s="53" t="s">
        <v>1210</v>
      </c>
      <c r="J100" s="53" t="s">
        <v>1211</v>
      </c>
      <c r="K100" s="57">
        <v>2024</v>
      </c>
      <c r="L100" s="53" t="s">
        <v>29</v>
      </c>
      <c r="M100" s="53" t="s">
        <v>191</v>
      </c>
      <c r="N100" s="53" t="s">
        <v>192</v>
      </c>
      <c r="O100" s="53" t="s">
        <v>1212</v>
      </c>
      <c r="P100" s="53" t="s">
        <v>1213</v>
      </c>
      <c r="Q100" s="88">
        <f t="shared" si="10"/>
        <v>26.3</v>
      </c>
      <c r="R100" s="1"/>
      <c r="S100" s="81" t="str">
        <f t="shared" si="11"/>
        <v/>
      </c>
      <c r="T100" s="58" t="str">
        <f t="shared" si="13"/>
        <v>Image</v>
      </c>
      <c r="U100" s="115">
        <v>9785171647513</v>
      </c>
      <c r="V100" s="116" t="s">
        <v>1214</v>
      </c>
      <c r="W100" s="117">
        <v>29.2</v>
      </c>
      <c r="X100" s="118" t="s">
        <v>1215</v>
      </c>
      <c r="Y100" s="116" t="s">
        <v>1216</v>
      </c>
      <c r="Z100" s="116" t="s">
        <v>192</v>
      </c>
      <c r="AA100" s="116" t="s">
        <v>1217</v>
      </c>
      <c r="AB100" s="119">
        <v>388</v>
      </c>
      <c r="AC100" s="116"/>
      <c r="AD100" s="116" t="s">
        <v>63</v>
      </c>
      <c r="AE100" s="116" t="s">
        <v>121</v>
      </c>
      <c r="AF100" s="116"/>
      <c r="AG100" s="116"/>
    </row>
    <row r="101" spans="1:33" customFormat="1">
      <c r="A101" s="51">
        <v>91</v>
      </c>
      <c r="B101" s="90" t="s">
        <v>4319</v>
      </c>
      <c r="C101" s="52">
        <f t="shared" si="12"/>
        <v>9785041993900</v>
      </c>
      <c r="D101" s="53" t="s">
        <v>36</v>
      </c>
      <c r="E101" s="54" t="s">
        <v>53</v>
      </c>
      <c r="F101" s="55" t="s">
        <v>6</v>
      </c>
      <c r="G101" s="56">
        <v>384</v>
      </c>
      <c r="H101" s="53" t="s">
        <v>1218</v>
      </c>
      <c r="I101" s="100" t="s">
        <v>1219</v>
      </c>
      <c r="J101" s="53" t="s">
        <v>4408</v>
      </c>
      <c r="K101" s="57">
        <v>2024</v>
      </c>
      <c r="L101" s="53" t="s">
        <v>30</v>
      </c>
      <c r="M101" s="53" t="s">
        <v>1220</v>
      </c>
      <c r="N101" s="53" t="s">
        <v>1221</v>
      </c>
      <c r="O101" s="53" t="s">
        <v>1222</v>
      </c>
      <c r="P101" s="53" t="s">
        <v>4409</v>
      </c>
      <c r="Q101" s="88">
        <f t="shared" si="10"/>
        <v>30.1</v>
      </c>
      <c r="R101" s="1"/>
      <c r="S101" s="81" t="str">
        <f t="shared" si="11"/>
        <v/>
      </c>
      <c r="T101" s="58" t="str">
        <f t="shared" si="13"/>
        <v>Image</v>
      </c>
      <c r="U101" s="115">
        <v>9785041993900</v>
      </c>
      <c r="V101" s="116" t="s">
        <v>1223</v>
      </c>
      <c r="W101" s="117">
        <v>33.4</v>
      </c>
      <c r="X101" s="118" t="s">
        <v>1224</v>
      </c>
      <c r="Y101" s="116" t="s">
        <v>4410</v>
      </c>
      <c r="Z101" s="116" t="s">
        <v>1225</v>
      </c>
      <c r="AA101" s="116" t="s">
        <v>1226</v>
      </c>
      <c r="AB101" s="119">
        <v>423</v>
      </c>
      <c r="AC101" s="116"/>
      <c r="AD101" s="116" t="s">
        <v>65</v>
      </c>
      <c r="AE101" s="116" t="s">
        <v>121</v>
      </c>
      <c r="AF101" s="116" t="s">
        <v>230</v>
      </c>
      <c r="AG101" s="116" t="s">
        <v>142</v>
      </c>
    </row>
    <row r="102" spans="1:33" customFormat="1">
      <c r="A102" s="51">
        <v>92</v>
      </c>
      <c r="B102" s="90" t="s">
        <v>4319</v>
      </c>
      <c r="C102" s="52">
        <f t="shared" si="12"/>
        <v>9785171631550</v>
      </c>
      <c r="D102" s="53" t="s">
        <v>36</v>
      </c>
      <c r="E102" s="54" t="s">
        <v>53</v>
      </c>
      <c r="F102" s="55" t="s">
        <v>6</v>
      </c>
      <c r="G102" s="56">
        <v>384</v>
      </c>
      <c r="H102" s="53" t="s">
        <v>1227</v>
      </c>
      <c r="I102" s="100" t="s">
        <v>1228</v>
      </c>
      <c r="J102" s="53" t="s">
        <v>1229</v>
      </c>
      <c r="K102" s="57">
        <v>2024</v>
      </c>
      <c r="L102" s="53" t="s">
        <v>29</v>
      </c>
      <c r="M102" s="53" t="s">
        <v>1230</v>
      </c>
      <c r="N102" s="53" t="s">
        <v>1231</v>
      </c>
      <c r="O102" s="53" t="s">
        <v>1232</v>
      </c>
      <c r="P102" s="53" t="s">
        <v>1233</v>
      </c>
      <c r="Q102" s="88">
        <f t="shared" si="10"/>
        <v>27.9</v>
      </c>
      <c r="R102" s="1"/>
      <c r="S102" s="81" t="str">
        <f t="shared" si="11"/>
        <v/>
      </c>
      <c r="T102" s="58" t="str">
        <f t="shared" si="13"/>
        <v>Image</v>
      </c>
      <c r="U102" s="115">
        <v>9785171631550</v>
      </c>
      <c r="V102" s="116" t="s">
        <v>1234</v>
      </c>
      <c r="W102" s="117">
        <v>31</v>
      </c>
      <c r="X102" s="118" t="s">
        <v>1235</v>
      </c>
      <c r="Y102" s="116" t="s">
        <v>1236</v>
      </c>
      <c r="Z102" s="116" t="s">
        <v>1237</v>
      </c>
      <c r="AA102" s="116" t="s">
        <v>1238</v>
      </c>
      <c r="AB102" s="119">
        <v>386</v>
      </c>
      <c r="AC102" s="116"/>
      <c r="AD102" s="116" t="s">
        <v>63</v>
      </c>
      <c r="AE102" s="116" t="s">
        <v>121</v>
      </c>
      <c r="AF102" s="116"/>
      <c r="AG102" s="116"/>
    </row>
    <row r="103" spans="1:33" customFormat="1">
      <c r="A103" s="51">
        <v>93</v>
      </c>
      <c r="B103" s="90"/>
      <c r="C103" s="52">
        <f t="shared" si="12"/>
        <v>9785041994976</v>
      </c>
      <c r="D103" s="53" t="s">
        <v>36</v>
      </c>
      <c r="E103" s="54" t="s">
        <v>53</v>
      </c>
      <c r="F103" s="55" t="s">
        <v>6</v>
      </c>
      <c r="G103" s="56">
        <v>320</v>
      </c>
      <c r="H103" s="53" t="s">
        <v>193</v>
      </c>
      <c r="I103" s="53" t="s">
        <v>1239</v>
      </c>
      <c r="J103" s="53" t="s">
        <v>1240</v>
      </c>
      <c r="K103" s="57">
        <v>2024</v>
      </c>
      <c r="L103" s="53" t="s">
        <v>30</v>
      </c>
      <c r="M103" s="53" t="s">
        <v>1241</v>
      </c>
      <c r="N103" s="53" t="s">
        <v>194</v>
      </c>
      <c r="O103" s="53" t="s">
        <v>1242</v>
      </c>
      <c r="P103" s="53" t="s">
        <v>1243</v>
      </c>
      <c r="Q103" s="88">
        <f t="shared" si="10"/>
        <v>23</v>
      </c>
      <c r="R103" s="1"/>
      <c r="S103" s="81" t="str">
        <f t="shared" si="11"/>
        <v/>
      </c>
      <c r="T103" s="58" t="str">
        <f t="shared" si="13"/>
        <v>Image</v>
      </c>
      <c r="U103" s="115">
        <v>9785041994976</v>
      </c>
      <c r="V103" s="116" t="s">
        <v>1244</v>
      </c>
      <c r="W103" s="117">
        <v>25.5</v>
      </c>
      <c r="X103" s="118" t="s">
        <v>1245</v>
      </c>
      <c r="Y103" s="116" t="s">
        <v>1246</v>
      </c>
      <c r="Z103" s="116" t="s">
        <v>1247</v>
      </c>
      <c r="AA103" s="116" t="s">
        <v>1248</v>
      </c>
      <c r="AB103" s="119">
        <v>284</v>
      </c>
      <c r="AC103" s="116"/>
      <c r="AD103" s="116" t="s">
        <v>65</v>
      </c>
      <c r="AE103" s="116" t="s">
        <v>121</v>
      </c>
      <c r="AF103" s="116"/>
      <c r="AG103" s="116"/>
    </row>
    <row r="104" spans="1:33" customFormat="1">
      <c r="A104" s="51">
        <v>94</v>
      </c>
      <c r="B104" s="90"/>
      <c r="C104" s="52">
        <f t="shared" si="12"/>
        <v>9785041994990</v>
      </c>
      <c r="D104" s="53" t="s">
        <v>36</v>
      </c>
      <c r="E104" s="54" t="s">
        <v>53</v>
      </c>
      <c r="F104" s="55" t="s">
        <v>6</v>
      </c>
      <c r="G104" s="56">
        <v>320</v>
      </c>
      <c r="H104" s="53" t="s">
        <v>193</v>
      </c>
      <c r="I104" s="53" t="s">
        <v>1249</v>
      </c>
      <c r="J104" s="53" t="s">
        <v>1250</v>
      </c>
      <c r="K104" s="57">
        <v>2024</v>
      </c>
      <c r="L104" s="53" t="s">
        <v>30</v>
      </c>
      <c r="M104" s="53" t="s">
        <v>1251</v>
      </c>
      <c r="N104" s="53" t="s">
        <v>194</v>
      </c>
      <c r="O104" s="53" t="s">
        <v>1252</v>
      </c>
      <c r="P104" s="53" t="s">
        <v>1253</v>
      </c>
      <c r="Q104" s="88">
        <f t="shared" si="10"/>
        <v>23</v>
      </c>
      <c r="R104" s="1"/>
      <c r="S104" s="81" t="str">
        <f t="shared" si="11"/>
        <v/>
      </c>
      <c r="T104" s="58" t="str">
        <f t="shared" si="13"/>
        <v>Image</v>
      </c>
      <c r="U104" s="115">
        <v>9785041994990</v>
      </c>
      <c r="V104" s="116" t="s">
        <v>1254</v>
      </c>
      <c r="W104" s="117">
        <v>25.5</v>
      </c>
      <c r="X104" s="118" t="s">
        <v>1255</v>
      </c>
      <c r="Y104" s="116" t="s">
        <v>1256</v>
      </c>
      <c r="Z104" s="116" t="s">
        <v>1247</v>
      </c>
      <c r="AA104" s="116" t="s">
        <v>1257</v>
      </c>
      <c r="AB104" s="119">
        <v>285</v>
      </c>
      <c r="AC104" s="116"/>
      <c r="AD104" s="116" t="s">
        <v>65</v>
      </c>
      <c r="AE104" s="116" t="s">
        <v>121</v>
      </c>
      <c r="AF104" s="116" t="s">
        <v>230</v>
      </c>
      <c r="AG104" s="116" t="s">
        <v>142</v>
      </c>
    </row>
    <row r="105" spans="1:33" customFormat="1">
      <c r="A105" s="51">
        <v>95</v>
      </c>
      <c r="B105" s="90" t="s">
        <v>4319</v>
      </c>
      <c r="C105" s="52">
        <f t="shared" si="12"/>
        <v>9785042041297</v>
      </c>
      <c r="D105" s="53" t="s">
        <v>36</v>
      </c>
      <c r="E105" s="54" t="s">
        <v>53</v>
      </c>
      <c r="F105" s="55" t="s">
        <v>6</v>
      </c>
      <c r="G105" s="56"/>
      <c r="H105" s="53" t="s">
        <v>1258</v>
      </c>
      <c r="I105" s="100" t="s">
        <v>1259</v>
      </c>
      <c r="J105" s="53" t="s">
        <v>1260</v>
      </c>
      <c r="K105" s="57">
        <v>2024</v>
      </c>
      <c r="L105" s="53" t="s">
        <v>30</v>
      </c>
      <c r="M105" s="53" t="s">
        <v>1261</v>
      </c>
      <c r="N105" s="53" t="s">
        <v>1262</v>
      </c>
      <c r="O105" s="53" t="s">
        <v>1263</v>
      </c>
      <c r="P105" s="53" t="s">
        <v>1264</v>
      </c>
      <c r="Q105" s="88">
        <f t="shared" si="10"/>
        <v>49</v>
      </c>
      <c r="R105" s="1"/>
      <c r="S105" s="81" t="str">
        <f t="shared" si="11"/>
        <v/>
      </c>
      <c r="T105" s="58" t="str">
        <f t="shared" si="13"/>
        <v>Image</v>
      </c>
      <c r="U105" s="115">
        <v>9785042041297</v>
      </c>
      <c r="V105" s="116" t="s">
        <v>1265</v>
      </c>
      <c r="W105" s="117">
        <v>54.4</v>
      </c>
      <c r="X105" s="118" t="s">
        <v>1266</v>
      </c>
      <c r="Y105" s="116" t="s">
        <v>1267</v>
      </c>
      <c r="Z105" s="116" t="s">
        <v>1262</v>
      </c>
      <c r="AA105" s="116" t="s">
        <v>1268</v>
      </c>
      <c r="AB105" s="119">
        <v>610</v>
      </c>
      <c r="AC105" s="116"/>
      <c r="AD105" s="116" t="s">
        <v>65</v>
      </c>
      <c r="AE105" s="116" t="s">
        <v>121</v>
      </c>
      <c r="AF105" s="116"/>
      <c r="AG105" s="116"/>
    </row>
    <row r="106" spans="1:33" customFormat="1">
      <c r="A106" s="51">
        <v>96</v>
      </c>
      <c r="B106" s="90"/>
      <c r="C106" s="52">
        <f t="shared" si="12"/>
        <v>9785041969783</v>
      </c>
      <c r="D106" s="53" t="s">
        <v>36</v>
      </c>
      <c r="E106" s="54" t="s">
        <v>53</v>
      </c>
      <c r="F106" s="55" t="s">
        <v>6</v>
      </c>
      <c r="G106" s="56">
        <v>416</v>
      </c>
      <c r="H106" s="53" t="s">
        <v>195</v>
      </c>
      <c r="I106" s="53" t="s">
        <v>1269</v>
      </c>
      <c r="J106" s="53" t="s">
        <v>1270</v>
      </c>
      <c r="K106" s="57">
        <v>2024</v>
      </c>
      <c r="L106" s="53" t="s">
        <v>30</v>
      </c>
      <c r="M106" s="53" t="s">
        <v>1271</v>
      </c>
      <c r="N106" s="53" t="s">
        <v>196</v>
      </c>
      <c r="O106" s="53" t="s">
        <v>1272</v>
      </c>
      <c r="P106" s="53" t="s">
        <v>1273</v>
      </c>
      <c r="Q106" s="88">
        <f t="shared" si="10"/>
        <v>24.5</v>
      </c>
      <c r="R106" s="1"/>
      <c r="S106" s="81" t="str">
        <f t="shared" si="11"/>
        <v/>
      </c>
      <c r="T106" s="58" t="str">
        <f t="shared" si="13"/>
        <v>Image</v>
      </c>
      <c r="U106" s="115">
        <v>9785041969783</v>
      </c>
      <c r="V106" s="116" t="s">
        <v>1274</v>
      </c>
      <c r="W106" s="117">
        <v>27.2</v>
      </c>
      <c r="X106" s="118" t="s">
        <v>1275</v>
      </c>
      <c r="Y106" s="116" t="s">
        <v>1276</v>
      </c>
      <c r="Z106" s="116" t="s">
        <v>196</v>
      </c>
      <c r="AA106" s="116" t="s">
        <v>1277</v>
      </c>
      <c r="AB106" s="119">
        <v>391</v>
      </c>
      <c r="AC106" s="116"/>
      <c r="AD106" s="116" t="s">
        <v>65</v>
      </c>
      <c r="AE106" s="116" t="s">
        <v>121</v>
      </c>
      <c r="AF106" s="116" t="s">
        <v>230</v>
      </c>
      <c r="AG106" s="116" t="s">
        <v>142</v>
      </c>
    </row>
    <row r="107" spans="1:33" customFormat="1">
      <c r="A107" s="51">
        <v>97</v>
      </c>
      <c r="B107" s="90"/>
      <c r="C107" s="52">
        <f t="shared" si="12"/>
        <v>9785389254770</v>
      </c>
      <c r="D107" s="53" t="s">
        <v>36</v>
      </c>
      <c r="E107" s="54" t="s">
        <v>53</v>
      </c>
      <c r="F107" s="55" t="s">
        <v>6</v>
      </c>
      <c r="G107" s="56">
        <v>7</v>
      </c>
      <c r="H107" s="53" t="s">
        <v>1278</v>
      </c>
      <c r="I107" s="53" t="s">
        <v>1279</v>
      </c>
      <c r="J107" s="53" t="s">
        <v>1280</v>
      </c>
      <c r="K107" s="57">
        <v>2024</v>
      </c>
      <c r="L107" s="53" t="s">
        <v>819</v>
      </c>
      <c r="M107" s="53" t="s">
        <v>144</v>
      </c>
      <c r="N107" s="53" t="s">
        <v>1281</v>
      </c>
      <c r="O107" s="53" t="s">
        <v>1282</v>
      </c>
      <c r="P107" s="53" t="s">
        <v>1283</v>
      </c>
      <c r="Q107" s="88">
        <f t="shared" si="10"/>
        <v>49.5</v>
      </c>
      <c r="R107" s="1"/>
      <c r="S107" s="81" t="str">
        <f t="shared" si="11"/>
        <v/>
      </c>
      <c r="T107" s="58" t="str">
        <f t="shared" si="13"/>
        <v>Image</v>
      </c>
      <c r="U107" s="115">
        <v>9785389254770</v>
      </c>
      <c r="V107" s="116" t="s">
        <v>1284</v>
      </c>
      <c r="W107" s="117">
        <v>55</v>
      </c>
      <c r="X107" s="118" t="s">
        <v>1285</v>
      </c>
      <c r="Y107" s="116" t="s">
        <v>1286</v>
      </c>
      <c r="Z107" s="116" t="s">
        <v>1287</v>
      </c>
      <c r="AA107" s="116" t="s">
        <v>1288</v>
      </c>
      <c r="AB107" s="119">
        <v>768</v>
      </c>
      <c r="AC107" s="116"/>
      <c r="AD107" s="116" t="s">
        <v>826</v>
      </c>
      <c r="AE107" s="116" t="s">
        <v>121</v>
      </c>
      <c r="AF107" s="116"/>
      <c r="AG107" s="116"/>
    </row>
    <row r="108" spans="1:33" customFormat="1">
      <c r="A108" s="51">
        <v>98</v>
      </c>
      <c r="B108" s="90"/>
      <c r="C108" s="52">
        <f t="shared" si="12"/>
        <v>9785171485757</v>
      </c>
      <c r="D108" s="53" t="s">
        <v>36</v>
      </c>
      <c r="E108" s="54" t="s">
        <v>53</v>
      </c>
      <c r="F108" s="55" t="s">
        <v>6</v>
      </c>
      <c r="G108" s="56">
        <v>384</v>
      </c>
      <c r="H108" s="53" t="s">
        <v>1289</v>
      </c>
      <c r="I108" s="53" t="s">
        <v>1290</v>
      </c>
      <c r="J108" s="53" t="s">
        <v>1291</v>
      </c>
      <c r="K108" s="57">
        <v>2024</v>
      </c>
      <c r="L108" s="53" t="s">
        <v>29</v>
      </c>
      <c r="M108" s="53" t="s">
        <v>1292</v>
      </c>
      <c r="N108" s="53" t="s">
        <v>1293</v>
      </c>
      <c r="O108" s="53" t="s">
        <v>1294</v>
      </c>
      <c r="P108" s="53" t="s">
        <v>1295</v>
      </c>
      <c r="Q108" s="88">
        <f t="shared" si="10"/>
        <v>28.5</v>
      </c>
      <c r="R108" s="1"/>
      <c r="S108" s="81" t="str">
        <f t="shared" si="11"/>
        <v/>
      </c>
      <c r="T108" s="58" t="str">
        <f t="shared" si="13"/>
        <v>Image</v>
      </c>
      <c r="U108" s="115">
        <v>9785171485757</v>
      </c>
      <c r="V108" s="116" t="s">
        <v>1296</v>
      </c>
      <c r="W108" s="117">
        <v>31.7</v>
      </c>
      <c r="X108" s="118" t="s">
        <v>1297</v>
      </c>
      <c r="Y108" s="116" t="s">
        <v>1298</v>
      </c>
      <c r="Z108" s="116" t="s">
        <v>1299</v>
      </c>
      <c r="AA108" s="116" t="s">
        <v>1300</v>
      </c>
      <c r="AB108" s="119">
        <v>380</v>
      </c>
      <c r="AC108" s="116"/>
      <c r="AD108" s="116" t="s">
        <v>63</v>
      </c>
      <c r="AE108" s="116" t="s">
        <v>121</v>
      </c>
      <c r="AF108" s="116"/>
      <c r="AG108" s="116"/>
    </row>
    <row r="109" spans="1:33" customFormat="1">
      <c r="A109" s="51">
        <v>99</v>
      </c>
      <c r="B109" s="90"/>
      <c r="C109" s="52">
        <f t="shared" si="12"/>
        <v>9785171645458</v>
      </c>
      <c r="D109" s="53" t="s">
        <v>76</v>
      </c>
      <c r="E109" s="54" t="s">
        <v>53</v>
      </c>
      <c r="F109" s="55" t="s">
        <v>6</v>
      </c>
      <c r="G109" s="56">
        <v>384</v>
      </c>
      <c r="H109" s="53" t="s">
        <v>79</v>
      </c>
      <c r="I109" s="53" t="s">
        <v>1301</v>
      </c>
      <c r="J109" s="53" t="s">
        <v>1302</v>
      </c>
      <c r="K109" s="57">
        <v>2024</v>
      </c>
      <c r="L109" s="53" t="s">
        <v>29</v>
      </c>
      <c r="M109" s="53" t="s">
        <v>1303</v>
      </c>
      <c r="N109" s="53" t="s">
        <v>106</v>
      </c>
      <c r="O109" s="53" t="s">
        <v>1304</v>
      </c>
      <c r="P109" s="53" t="s">
        <v>1305</v>
      </c>
      <c r="Q109" s="88">
        <f t="shared" si="10"/>
        <v>53.6</v>
      </c>
      <c r="R109" s="1"/>
      <c r="S109" s="81" t="str">
        <f t="shared" si="11"/>
        <v/>
      </c>
      <c r="T109" s="58" t="str">
        <f t="shared" si="13"/>
        <v>Image</v>
      </c>
      <c r="U109" s="115">
        <v>9785171645458</v>
      </c>
      <c r="V109" s="116" t="s">
        <v>1306</v>
      </c>
      <c r="W109" s="117">
        <v>59.5</v>
      </c>
      <c r="X109" s="118" t="s">
        <v>1307</v>
      </c>
      <c r="Y109" s="116" t="s">
        <v>1308</v>
      </c>
      <c r="Z109" s="116" t="s">
        <v>80</v>
      </c>
      <c r="AA109" s="116" t="s">
        <v>1309</v>
      </c>
      <c r="AB109" s="119">
        <v>822</v>
      </c>
      <c r="AC109" s="116"/>
      <c r="AD109" s="116" t="s">
        <v>63</v>
      </c>
      <c r="AE109" s="116" t="s">
        <v>121</v>
      </c>
      <c r="AF109" s="116"/>
      <c r="AG109" s="116"/>
    </row>
    <row r="110" spans="1:33" customFormat="1">
      <c r="A110" s="51">
        <v>100</v>
      </c>
      <c r="B110" s="90"/>
      <c r="C110" s="52">
        <f t="shared" si="12"/>
        <v>9785041998431</v>
      </c>
      <c r="D110" s="53" t="s">
        <v>36</v>
      </c>
      <c r="E110" s="54" t="s">
        <v>53</v>
      </c>
      <c r="F110" s="55" t="s">
        <v>6</v>
      </c>
      <c r="G110" s="56">
        <v>384</v>
      </c>
      <c r="H110" s="53" t="s">
        <v>1310</v>
      </c>
      <c r="I110" s="53" t="s">
        <v>1311</v>
      </c>
      <c r="J110" s="53" t="s">
        <v>1312</v>
      </c>
      <c r="K110" s="57">
        <v>2024</v>
      </c>
      <c r="L110" s="53" t="s">
        <v>30</v>
      </c>
      <c r="M110" s="53" t="s">
        <v>1313</v>
      </c>
      <c r="N110" s="53" t="s">
        <v>1314</v>
      </c>
      <c r="O110" s="53" t="s">
        <v>1315</v>
      </c>
      <c r="P110" s="53" t="s">
        <v>1316</v>
      </c>
      <c r="Q110" s="88">
        <f t="shared" si="10"/>
        <v>30.3</v>
      </c>
      <c r="R110" s="1"/>
      <c r="S110" s="81" t="str">
        <f t="shared" si="11"/>
        <v/>
      </c>
      <c r="T110" s="58" t="str">
        <f t="shared" si="13"/>
        <v>Image</v>
      </c>
      <c r="U110" s="115">
        <v>9785041998431</v>
      </c>
      <c r="V110" s="116" t="s">
        <v>1317</v>
      </c>
      <c r="W110" s="117">
        <v>33.700000000000003</v>
      </c>
      <c r="X110" s="118" t="s">
        <v>1318</v>
      </c>
      <c r="Y110" s="116" t="s">
        <v>1319</v>
      </c>
      <c r="Z110" s="116" t="s">
        <v>1320</v>
      </c>
      <c r="AA110" s="116" t="s">
        <v>1321</v>
      </c>
      <c r="AB110" s="119">
        <v>420</v>
      </c>
      <c r="AC110" s="116"/>
      <c r="AD110" s="116" t="s">
        <v>65</v>
      </c>
      <c r="AE110" s="116" t="s">
        <v>121</v>
      </c>
      <c r="AF110" s="116" t="s">
        <v>230</v>
      </c>
      <c r="AG110" s="116" t="s">
        <v>142</v>
      </c>
    </row>
    <row r="111" spans="1:33" customFormat="1">
      <c r="A111" s="51">
        <v>101</v>
      </c>
      <c r="B111" s="90"/>
      <c r="C111" s="52">
        <f t="shared" si="12"/>
        <v>9785042014475</v>
      </c>
      <c r="D111" s="53" t="s">
        <v>36</v>
      </c>
      <c r="E111" s="54" t="s">
        <v>53</v>
      </c>
      <c r="F111" s="55" t="s">
        <v>6</v>
      </c>
      <c r="G111" s="56">
        <v>3.66</v>
      </c>
      <c r="H111" s="53" t="s">
        <v>1322</v>
      </c>
      <c r="I111" s="53" t="s">
        <v>1323</v>
      </c>
      <c r="J111" s="53" t="s">
        <v>4411</v>
      </c>
      <c r="K111" s="57">
        <v>2024</v>
      </c>
      <c r="L111" s="53" t="s">
        <v>30</v>
      </c>
      <c r="M111" s="53" t="s">
        <v>1324</v>
      </c>
      <c r="N111" s="53" t="s">
        <v>1325</v>
      </c>
      <c r="O111" s="53" t="s">
        <v>1326</v>
      </c>
      <c r="P111" s="53" t="s">
        <v>4412</v>
      </c>
      <c r="Q111" s="88">
        <f t="shared" si="10"/>
        <v>22.5</v>
      </c>
      <c r="R111" s="1"/>
      <c r="S111" s="81" t="str">
        <f t="shared" si="11"/>
        <v/>
      </c>
      <c r="T111" s="58" t="str">
        <f t="shared" si="13"/>
        <v>Image</v>
      </c>
      <c r="U111" s="115">
        <v>9785042014475</v>
      </c>
      <c r="V111" s="116" t="s">
        <v>1327</v>
      </c>
      <c r="W111" s="117">
        <v>25</v>
      </c>
      <c r="X111" s="118" t="s">
        <v>1328</v>
      </c>
      <c r="Y111" s="116" t="s">
        <v>4413</v>
      </c>
      <c r="Z111" s="116" t="s">
        <v>1325</v>
      </c>
      <c r="AA111" s="116" t="s">
        <v>1329</v>
      </c>
      <c r="AB111" s="119">
        <v>331</v>
      </c>
      <c r="AC111" s="116"/>
      <c r="AD111" s="116" t="s">
        <v>65</v>
      </c>
      <c r="AE111" s="116" t="s">
        <v>121</v>
      </c>
      <c r="AF111" s="116" t="s">
        <v>230</v>
      </c>
      <c r="AG111" s="116" t="s">
        <v>142</v>
      </c>
    </row>
    <row r="112" spans="1:33" customFormat="1">
      <c r="A112" s="51">
        <v>102</v>
      </c>
      <c r="B112" s="90"/>
      <c r="C112" s="52">
        <f t="shared" si="12"/>
        <v>9785041980955</v>
      </c>
      <c r="D112" s="53" t="s">
        <v>36</v>
      </c>
      <c r="E112" s="54" t="s">
        <v>53</v>
      </c>
      <c r="F112" s="55" t="s">
        <v>6</v>
      </c>
      <c r="G112" s="56">
        <v>320</v>
      </c>
      <c r="H112" s="53" t="s">
        <v>1330</v>
      </c>
      <c r="I112" s="53" t="s">
        <v>1331</v>
      </c>
      <c r="J112" s="53" t="s">
        <v>1332</v>
      </c>
      <c r="K112" s="57">
        <v>2024</v>
      </c>
      <c r="L112" s="53" t="s">
        <v>30</v>
      </c>
      <c r="M112" s="53" t="s">
        <v>1324</v>
      </c>
      <c r="N112" s="53" t="s">
        <v>1333</v>
      </c>
      <c r="O112" s="53" t="s">
        <v>1334</v>
      </c>
      <c r="P112" s="53" t="s">
        <v>1335</v>
      </c>
      <c r="Q112" s="88">
        <f t="shared" si="10"/>
        <v>22</v>
      </c>
      <c r="R112" s="1"/>
      <c r="S112" s="81" t="str">
        <f t="shared" si="11"/>
        <v/>
      </c>
      <c r="T112" s="58" t="str">
        <f t="shared" si="13"/>
        <v>Image</v>
      </c>
      <c r="U112" s="115">
        <v>9785041980955</v>
      </c>
      <c r="V112" s="116" t="s">
        <v>1336</v>
      </c>
      <c r="W112" s="117">
        <v>24.4</v>
      </c>
      <c r="X112" s="118" t="s">
        <v>1337</v>
      </c>
      <c r="Y112" s="116" t="s">
        <v>1338</v>
      </c>
      <c r="Z112" s="116" t="s">
        <v>1333</v>
      </c>
      <c r="AA112" s="116" t="s">
        <v>1339</v>
      </c>
      <c r="AB112" s="119">
        <v>325</v>
      </c>
      <c r="AC112" s="116"/>
      <c r="AD112" s="116" t="s">
        <v>65</v>
      </c>
      <c r="AE112" s="116" t="s">
        <v>121</v>
      </c>
      <c r="AF112" s="116"/>
      <c r="AG112" s="116"/>
    </row>
    <row r="113" spans="1:33" customFormat="1">
      <c r="A113" s="51">
        <v>103</v>
      </c>
      <c r="B113" s="90"/>
      <c r="C113" s="52">
        <f t="shared" si="12"/>
        <v>9785002225149</v>
      </c>
      <c r="D113" s="53" t="s">
        <v>36</v>
      </c>
      <c r="E113" s="54" t="s">
        <v>53</v>
      </c>
      <c r="F113" s="55" t="s">
        <v>6</v>
      </c>
      <c r="G113" s="56">
        <v>292</v>
      </c>
      <c r="H113" s="53" t="s">
        <v>143</v>
      </c>
      <c r="I113" s="53" t="s">
        <v>1340</v>
      </c>
      <c r="J113" s="53" t="s">
        <v>1341</v>
      </c>
      <c r="K113" s="57">
        <v>2024</v>
      </c>
      <c r="L113" s="53" t="s">
        <v>60</v>
      </c>
      <c r="M113" s="53" t="s">
        <v>1121</v>
      </c>
      <c r="N113" s="53" t="s">
        <v>145</v>
      </c>
      <c r="O113" s="53" t="s">
        <v>1342</v>
      </c>
      <c r="P113" s="53" t="s">
        <v>1343</v>
      </c>
      <c r="Q113" s="88">
        <f t="shared" si="10"/>
        <v>36</v>
      </c>
      <c r="R113" s="1"/>
      <c r="S113" s="81" t="str">
        <f t="shared" si="11"/>
        <v/>
      </c>
      <c r="T113" s="58" t="str">
        <f t="shared" si="13"/>
        <v>Image</v>
      </c>
      <c r="U113" s="115">
        <v>9785002225149</v>
      </c>
      <c r="V113" s="123" t="s">
        <v>4340</v>
      </c>
      <c r="W113" s="117">
        <v>40</v>
      </c>
      <c r="X113" s="118" t="s">
        <v>1344</v>
      </c>
      <c r="Y113" s="116" t="s">
        <v>1345</v>
      </c>
      <c r="Z113" s="116" t="s">
        <v>146</v>
      </c>
      <c r="AA113" s="116" t="s">
        <v>1346</v>
      </c>
      <c r="AB113" s="119">
        <v>410</v>
      </c>
      <c r="AC113" s="116"/>
      <c r="AD113" s="116" t="s">
        <v>103</v>
      </c>
      <c r="AE113" s="116" t="s">
        <v>121</v>
      </c>
      <c r="AF113" s="116"/>
      <c r="AG113" s="116"/>
    </row>
    <row r="114" spans="1:33" customFormat="1">
      <c r="A114" s="51">
        <v>104</v>
      </c>
      <c r="B114" s="90"/>
      <c r="C114" s="52">
        <f t="shared" si="12"/>
        <v>9785042019876</v>
      </c>
      <c r="D114" s="53" t="s">
        <v>36</v>
      </c>
      <c r="E114" s="54" t="s">
        <v>53</v>
      </c>
      <c r="F114" s="55" t="s">
        <v>6</v>
      </c>
      <c r="G114" s="56">
        <v>416</v>
      </c>
      <c r="H114" s="53" t="s">
        <v>1347</v>
      </c>
      <c r="I114" s="53" t="s">
        <v>1348</v>
      </c>
      <c r="J114" s="53" t="s">
        <v>4414</v>
      </c>
      <c r="K114" s="57">
        <v>2024</v>
      </c>
      <c r="L114" s="53" t="s">
        <v>30</v>
      </c>
      <c r="M114" s="53" t="s">
        <v>97</v>
      </c>
      <c r="N114" s="53" t="s">
        <v>1349</v>
      </c>
      <c r="O114" s="53" t="s">
        <v>1350</v>
      </c>
      <c r="P114" s="53" t="s">
        <v>4415</v>
      </c>
      <c r="Q114" s="88">
        <f t="shared" si="10"/>
        <v>30</v>
      </c>
      <c r="R114" s="1"/>
      <c r="S114" s="81" t="str">
        <f t="shared" si="11"/>
        <v/>
      </c>
      <c r="T114" s="58" t="str">
        <f t="shared" si="13"/>
        <v>Image</v>
      </c>
      <c r="U114" s="115">
        <v>9785042019876</v>
      </c>
      <c r="V114" s="116" t="s">
        <v>1351</v>
      </c>
      <c r="W114" s="117">
        <v>33.299999999999997</v>
      </c>
      <c r="X114" s="118" t="s">
        <v>1352</v>
      </c>
      <c r="Y114" s="116" t="s">
        <v>4416</v>
      </c>
      <c r="Z114" s="116" t="s">
        <v>1353</v>
      </c>
      <c r="AA114" s="116" t="s">
        <v>1354</v>
      </c>
      <c r="AB114" s="119">
        <v>388</v>
      </c>
      <c r="AC114" s="116"/>
      <c r="AD114" s="116" t="s">
        <v>65</v>
      </c>
      <c r="AE114" s="116" t="s">
        <v>121</v>
      </c>
      <c r="AF114" s="116" t="s">
        <v>230</v>
      </c>
      <c r="AG114" s="116" t="s">
        <v>142</v>
      </c>
    </row>
    <row r="115" spans="1:33" customFormat="1">
      <c r="A115" s="51">
        <v>105</v>
      </c>
      <c r="B115" s="90"/>
      <c r="C115" s="52">
        <f t="shared" si="12"/>
        <v>9785041984144</v>
      </c>
      <c r="D115" s="53" t="s">
        <v>76</v>
      </c>
      <c r="E115" s="54" t="s">
        <v>53</v>
      </c>
      <c r="F115" s="55" t="s">
        <v>6</v>
      </c>
      <c r="G115" s="56">
        <v>384</v>
      </c>
      <c r="H115" s="53" t="s">
        <v>1355</v>
      </c>
      <c r="I115" s="53" t="s">
        <v>1356</v>
      </c>
      <c r="J115" s="53" t="s">
        <v>1357</v>
      </c>
      <c r="K115" s="57">
        <v>2024</v>
      </c>
      <c r="L115" s="53" t="s">
        <v>30</v>
      </c>
      <c r="M115" s="53" t="s">
        <v>97</v>
      </c>
      <c r="N115" s="53" t="s">
        <v>1358</v>
      </c>
      <c r="O115" s="53" t="s">
        <v>1359</v>
      </c>
      <c r="P115" s="53" t="s">
        <v>1360</v>
      </c>
      <c r="Q115" s="88">
        <f t="shared" si="10"/>
        <v>29.4</v>
      </c>
      <c r="R115" s="1"/>
      <c r="S115" s="81" t="str">
        <f t="shared" si="11"/>
        <v/>
      </c>
      <c r="T115" s="58" t="str">
        <f t="shared" si="13"/>
        <v>Image</v>
      </c>
      <c r="U115" s="115">
        <v>9785041984144</v>
      </c>
      <c r="V115" s="116" t="s">
        <v>1361</v>
      </c>
      <c r="W115" s="117">
        <v>32.700000000000003</v>
      </c>
      <c r="X115" s="118" t="s">
        <v>1362</v>
      </c>
      <c r="Y115" s="116" t="s">
        <v>1363</v>
      </c>
      <c r="Z115" s="116" t="s">
        <v>1364</v>
      </c>
      <c r="AA115" s="116" t="s">
        <v>1365</v>
      </c>
      <c r="AB115" s="119">
        <v>383</v>
      </c>
      <c r="AC115" s="116"/>
      <c r="AD115" s="116" t="s">
        <v>65</v>
      </c>
      <c r="AE115" s="116" t="s">
        <v>121</v>
      </c>
      <c r="AF115" s="116"/>
      <c r="AG115" s="116"/>
    </row>
    <row r="116" spans="1:33" customFormat="1">
      <c r="A116" s="51">
        <v>106</v>
      </c>
      <c r="B116" s="90"/>
      <c r="C116" s="52">
        <f t="shared" si="12"/>
        <v>9785171641849</v>
      </c>
      <c r="D116" s="53" t="s">
        <v>36</v>
      </c>
      <c r="E116" s="54" t="s">
        <v>53</v>
      </c>
      <c r="F116" s="55" t="s">
        <v>6</v>
      </c>
      <c r="G116" s="56">
        <v>288</v>
      </c>
      <c r="H116" s="53" t="s">
        <v>1366</v>
      </c>
      <c r="I116" s="53" t="s">
        <v>1367</v>
      </c>
      <c r="J116" s="53" t="s">
        <v>1368</v>
      </c>
      <c r="K116" s="57">
        <v>2024</v>
      </c>
      <c r="L116" s="53" t="s">
        <v>29</v>
      </c>
      <c r="M116" s="53" t="s">
        <v>1369</v>
      </c>
      <c r="N116" s="53" t="s">
        <v>1370</v>
      </c>
      <c r="O116" s="53" t="s">
        <v>1371</v>
      </c>
      <c r="P116" s="53" t="s">
        <v>1372</v>
      </c>
      <c r="Q116" s="88">
        <f t="shared" si="10"/>
        <v>21</v>
      </c>
      <c r="R116" s="1"/>
      <c r="S116" s="81" t="str">
        <f t="shared" si="11"/>
        <v/>
      </c>
      <c r="T116" s="58" t="str">
        <f t="shared" si="13"/>
        <v>Image</v>
      </c>
      <c r="U116" s="115">
        <v>9785171641849</v>
      </c>
      <c r="V116" s="116" t="s">
        <v>1373</v>
      </c>
      <c r="W116" s="117">
        <v>23.3</v>
      </c>
      <c r="X116" s="118" t="s">
        <v>1374</v>
      </c>
      <c r="Y116" s="116" t="s">
        <v>1375</v>
      </c>
      <c r="Z116" s="116" t="s">
        <v>1376</v>
      </c>
      <c r="AA116" s="116" t="s">
        <v>1377</v>
      </c>
      <c r="AB116" s="119">
        <v>250</v>
      </c>
      <c r="AC116" s="116"/>
      <c r="AD116" s="116" t="s">
        <v>63</v>
      </c>
      <c r="AE116" s="116" t="s">
        <v>121</v>
      </c>
      <c r="AF116" s="116"/>
      <c r="AG116" s="116"/>
    </row>
    <row r="117" spans="1:33" customFormat="1">
      <c r="A117" s="51">
        <v>107</v>
      </c>
      <c r="B117" s="90"/>
      <c r="C117" s="52">
        <f t="shared" si="12"/>
        <v>9785042006593</v>
      </c>
      <c r="D117" s="53" t="s">
        <v>36</v>
      </c>
      <c r="E117" s="54" t="s">
        <v>53</v>
      </c>
      <c r="F117" s="55" t="s">
        <v>6</v>
      </c>
      <c r="G117" s="56">
        <v>320</v>
      </c>
      <c r="H117" s="53" t="s">
        <v>1378</v>
      </c>
      <c r="I117" s="53" t="s">
        <v>1379</v>
      </c>
      <c r="J117" s="53" t="s">
        <v>4417</v>
      </c>
      <c r="K117" s="57">
        <v>2024</v>
      </c>
      <c r="L117" s="53" t="s">
        <v>30</v>
      </c>
      <c r="M117" s="53" t="s">
        <v>1380</v>
      </c>
      <c r="N117" s="53" t="s">
        <v>1381</v>
      </c>
      <c r="O117" s="53" t="s">
        <v>1382</v>
      </c>
      <c r="P117" s="53" t="s">
        <v>4418</v>
      </c>
      <c r="Q117" s="88">
        <f t="shared" si="10"/>
        <v>25.7</v>
      </c>
      <c r="R117" s="1"/>
      <c r="S117" s="81" t="str">
        <f t="shared" si="11"/>
        <v/>
      </c>
      <c r="T117" s="58" t="str">
        <f t="shared" si="13"/>
        <v>Image</v>
      </c>
      <c r="U117" s="115">
        <v>9785042006593</v>
      </c>
      <c r="V117" s="116" t="s">
        <v>1383</v>
      </c>
      <c r="W117" s="117">
        <v>28.6</v>
      </c>
      <c r="X117" s="118" t="s">
        <v>1384</v>
      </c>
      <c r="Y117" s="116" t="s">
        <v>4419</v>
      </c>
      <c r="Z117" s="116" t="s">
        <v>1385</v>
      </c>
      <c r="AA117" s="116" t="s">
        <v>1386</v>
      </c>
      <c r="AB117" s="119">
        <v>324</v>
      </c>
      <c r="AC117" s="116"/>
      <c r="AD117" s="116" t="s">
        <v>65</v>
      </c>
      <c r="AE117" s="116" t="s">
        <v>121</v>
      </c>
      <c r="AF117" s="116" t="s">
        <v>230</v>
      </c>
      <c r="AG117" s="116" t="s">
        <v>142</v>
      </c>
    </row>
    <row r="118" spans="1:33" customFormat="1">
      <c r="A118" s="51">
        <v>108</v>
      </c>
      <c r="B118" s="90"/>
      <c r="C118" s="52">
        <f t="shared" si="12"/>
        <v>9785171546489</v>
      </c>
      <c r="D118" s="53" t="s">
        <v>36</v>
      </c>
      <c r="E118" s="54" t="s">
        <v>53</v>
      </c>
      <c r="F118" s="55" t="s">
        <v>6</v>
      </c>
      <c r="G118" s="56">
        <v>320</v>
      </c>
      <c r="H118" s="53" t="s">
        <v>1387</v>
      </c>
      <c r="I118" s="53" t="s">
        <v>1388</v>
      </c>
      <c r="J118" s="53" t="s">
        <v>1389</v>
      </c>
      <c r="K118" s="57">
        <v>2024</v>
      </c>
      <c r="L118" s="53" t="s">
        <v>29</v>
      </c>
      <c r="M118" s="53" t="s">
        <v>71</v>
      </c>
      <c r="N118" s="53" t="s">
        <v>1390</v>
      </c>
      <c r="O118" s="53" t="s">
        <v>1391</v>
      </c>
      <c r="P118" s="53" t="s">
        <v>1392</v>
      </c>
      <c r="Q118" s="88">
        <f t="shared" si="10"/>
        <v>21.4</v>
      </c>
      <c r="R118" s="1"/>
      <c r="S118" s="81" t="str">
        <f t="shared" si="11"/>
        <v/>
      </c>
      <c r="T118" s="58" t="str">
        <f t="shared" si="13"/>
        <v>Image</v>
      </c>
      <c r="U118" s="115">
        <v>9785171546489</v>
      </c>
      <c r="V118" s="116" t="s">
        <v>1393</v>
      </c>
      <c r="W118" s="117">
        <v>23.8</v>
      </c>
      <c r="X118" s="118" t="s">
        <v>1394</v>
      </c>
      <c r="Y118" s="116" t="s">
        <v>1395</v>
      </c>
      <c r="Z118" s="116" t="s">
        <v>1396</v>
      </c>
      <c r="AA118" s="116" t="s">
        <v>1397</v>
      </c>
      <c r="AB118" s="119">
        <v>271</v>
      </c>
      <c r="AC118" s="116"/>
      <c r="AD118" s="116" t="s">
        <v>63</v>
      </c>
      <c r="AE118" s="116" t="s">
        <v>121</v>
      </c>
      <c r="AF118" s="116"/>
      <c r="AG118" s="116"/>
    </row>
    <row r="119" spans="1:33" customFormat="1">
      <c r="A119" s="51">
        <v>109</v>
      </c>
      <c r="B119" s="90"/>
      <c r="C119" s="52">
        <f t="shared" si="12"/>
        <v>9785171618230</v>
      </c>
      <c r="D119" s="53" t="s">
        <v>36</v>
      </c>
      <c r="E119" s="54" t="s">
        <v>53</v>
      </c>
      <c r="F119" s="55" t="s">
        <v>6</v>
      </c>
      <c r="G119" s="56">
        <v>384</v>
      </c>
      <c r="H119" s="53" t="s">
        <v>198</v>
      </c>
      <c r="I119" s="53" t="s">
        <v>1398</v>
      </c>
      <c r="J119" s="53" t="s">
        <v>1399</v>
      </c>
      <c r="K119" s="57">
        <v>2024</v>
      </c>
      <c r="L119" s="53" t="s">
        <v>29</v>
      </c>
      <c r="M119" s="53" t="s">
        <v>1400</v>
      </c>
      <c r="N119" s="53" t="s">
        <v>199</v>
      </c>
      <c r="O119" s="53" t="s">
        <v>1401</v>
      </c>
      <c r="P119" s="53" t="s">
        <v>1402</v>
      </c>
      <c r="Q119" s="88">
        <f t="shared" si="10"/>
        <v>28.3</v>
      </c>
      <c r="R119" s="1"/>
      <c r="S119" s="81" t="str">
        <f t="shared" si="11"/>
        <v/>
      </c>
      <c r="T119" s="58" t="str">
        <f t="shared" si="13"/>
        <v>Image</v>
      </c>
      <c r="U119" s="115">
        <v>9785171618230</v>
      </c>
      <c r="V119" s="116" t="s">
        <v>1403</v>
      </c>
      <c r="W119" s="117">
        <v>31.4</v>
      </c>
      <c r="X119" s="118" t="s">
        <v>1404</v>
      </c>
      <c r="Y119" s="116" t="s">
        <v>1405</v>
      </c>
      <c r="Z119" s="116" t="s">
        <v>1406</v>
      </c>
      <c r="AA119" s="116" t="s">
        <v>1407</v>
      </c>
      <c r="AB119" s="119">
        <v>371</v>
      </c>
      <c r="AC119" s="116"/>
      <c r="AD119" s="116" t="s">
        <v>63</v>
      </c>
      <c r="AE119" s="116" t="s">
        <v>121</v>
      </c>
      <c r="AF119" s="116"/>
      <c r="AG119" s="116"/>
    </row>
    <row r="120" spans="1:33" customFormat="1">
      <c r="A120" s="51">
        <v>110</v>
      </c>
      <c r="B120" s="90" t="s">
        <v>4319</v>
      </c>
      <c r="C120" s="52">
        <f t="shared" si="12"/>
        <v>9785041992071</v>
      </c>
      <c r="D120" s="53" t="s">
        <v>36</v>
      </c>
      <c r="E120" s="54" t="s">
        <v>53</v>
      </c>
      <c r="F120" s="55" t="s">
        <v>6</v>
      </c>
      <c r="G120" s="56">
        <v>576</v>
      </c>
      <c r="H120" s="53" t="s">
        <v>1408</v>
      </c>
      <c r="I120" s="100" t="s">
        <v>1409</v>
      </c>
      <c r="J120" s="53" t="s">
        <v>4420</v>
      </c>
      <c r="K120" s="57">
        <v>2024</v>
      </c>
      <c r="L120" s="53" t="s">
        <v>30</v>
      </c>
      <c r="M120" s="53" t="s">
        <v>1410</v>
      </c>
      <c r="N120" s="53" t="s">
        <v>1411</v>
      </c>
      <c r="O120" s="53" t="s">
        <v>1412</v>
      </c>
      <c r="P120" s="53" t="s">
        <v>4421</v>
      </c>
      <c r="Q120" s="88">
        <f t="shared" si="10"/>
        <v>28</v>
      </c>
      <c r="R120" s="1"/>
      <c r="S120" s="81" t="str">
        <f t="shared" si="11"/>
        <v/>
      </c>
      <c r="T120" s="58" t="str">
        <f t="shared" si="13"/>
        <v>Image</v>
      </c>
      <c r="U120" s="115">
        <v>9785041992071</v>
      </c>
      <c r="V120" s="116" t="s">
        <v>1413</v>
      </c>
      <c r="W120" s="117">
        <v>31.1</v>
      </c>
      <c r="X120" s="118" t="s">
        <v>1414</v>
      </c>
      <c r="Y120" s="116" t="s">
        <v>4422</v>
      </c>
      <c r="Z120" s="116" t="s">
        <v>1415</v>
      </c>
      <c r="AA120" s="116" t="s">
        <v>1416</v>
      </c>
      <c r="AB120" s="119">
        <v>436</v>
      </c>
      <c r="AC120" s="116"/>
      <c r="AD120" s="116" t="s">
        <v>65</v>
      </c>
      <c r="AE120" s="116" t="s">
        <v>121</v>
      </c>
      <c r="AF120" s="116" t="s">
        <v>697</v>
      </c>
      <c r="AG120" s="116" t="s">
        <v>698</v>
      </c>
    </row>
    <row r="121" spans="1:33" customFormat="1">
      <c r="A121" s="51">
        <v>111</v>
      </c>
      <c r="B121" s="90"/>
      <c r="C121" s="52">
        <f t="shared" si="12"/>
        <v>9785171639464</v>
      </c>
      <c r="D121" s="53" t="s">
        <v>36</v>
      </c>
      <c r="E121" s="54" t="s">
        <v>53</v>
      </c>
      <c r="F121" s="55" t="s">
        <v>6</v>
      </c>
      <c r="G121" s="56">
        <v>288</v>
      </c>
      <c r="H121" s="53" t="s">
        <v>1417</v>
      </c>
      <c r="I121" s="53" t="s">
        <v>1418</v>
      </c>
      <c r="J121" s="53" t="s">
        <v>1419</v>
      </c>
      <c r="K121" s="57">
        <v>2024</v>
      </c>
      <c r="L121" s="53" t="s">
        <v>29</v>
      </c>
      <c r="M121" s="53" t="s">
        <v>1420</v>
      </c>
      <c r="N121" s="53" t="s">
        <v>1421</v>
      </c>
      <c r="O121" s="53" t="s">
        <v>1422</v>
      </c>
      <c r="P121" s="53" t="s">
        <v>1423</v>
      </c>
      <c r="Q121" s="88">
        <f t="shared" si="10"/>
        <v>20.399999999999999</v>
      </c>
      <c r="R121" s="1"/>
      <c r="S121" s="81" t="str">
        <f t="shared" si="11"/>
        <v/>
      </c>
      <c r="T121" s="58" t="str">
        <f t="shared" si="13"/>
        <v>Image</v>
      </c>
      <c r="U121" s="115">
        <v>9785171639464</v>
      </c>
      <c r="V121" s="116" t="s">
        <v>1424</v>
      </c>
      <c r="W121" s="117">
        <v>22.7</v>
      </c>
      <c r="X121" s="118" t="s">
        <v>1425</v>
      </c>
      <c r="Y121" s="116" t="s">
        <v>1426</v>
      </c>
      <c r="Z121" s="116" t="s">
        <v>1427</v>
      </c>
      <c r="AA121" s="116" t="s">
        <v>1428</v>
      </c>
      <c r="AB121" s="119">
        <v>303</v>
      </c>
      <c r="AC121" s="116"/>
      <c r="AD121" s="116" t="s">
        <v>63</v>
      </c>
      <c r="AE121" s="116" t="s">
        <v>121</v>
      </c>
      <c r="AF121" s="116"/>
      <c r="AG121" s="116"/>
    </row>
    <row r="122" spans="1:33" customFormat="1">
      <c r="A122" s="51">
        <v>112</v>
      </c>
      <c r="B122" s="90"/>
      <c r="C122" s="52">
        <f t="shared" si="12"/>
        <v>9785041993955</v>
      </c>
      <c r="D122" s="53" t="s">
        <v>36</v>
      </c>
      <c r="E122" s="54" t="s">
        <v>53</v>
      </c>
      <c r="F122" s="55" t="s">
        <v>6</v>
      </c>
      <c r="G122" s="56">
        <v>384</v>
      </c>
      <c r="H122" s="53" t="s">
        <v>1429</v>
      </c>
      <c r="I122" s="53" t="s">
        <v>1430</v>
      </c>
      <c r="J122" s="53" t="s">
        <v>1431</v>
      </c>
      <c r="K122" s="57">
        <v>2024</v>
      </c>
      <c r="L122" s="53" t="s">
        <v>30</v>
      </c>
      <c r="M122" s="53" t="s">
        <v>1432</v>
      </c>
      <c r="N122" s="53" t="s">
        <v>1433</v>
      </c>
      <c r="O122" s="53" t="s">
        <v>1434</v>
      </c>
      <c r="P122" s="53" t="s">
        <v>1435</v>
      </c>
      <c r="Q122" s="88">
        <f t="shared" si="10"/>
        <v>30.1</v>
      </c>
      <c r="R122" s="1"/>
      <c r="S122" s="81" t="str">
        <f t="shared" si="11"/>
        <v/>
      </c>
      <c r="T122" s="58" t="str">
        <f t="shared" si="13"/>
        <v>Image</v>
      </c>
      <c r="U122" s="115">
        <v>9785041993955</v>
      </c>
      <c r="V122" s="116" t="s">
        <v>1436</v>
      </c>
      <c r="W122" s="117">
        <v>33.4</v>
      </c>
      <c r="X122" s="118" t="s">
        <v>1437</v>
      </c>
      <c r="Y122" s="116" t="s">
        <v>1438</v>
      </c>
      <c r="Z122" s="116" t="s">
        <v>1439</v>
      </c>
      <c r="AA122" s="116" t="s">
        <v>1440</v>
      </c>
      <c r="AB122" s="119">
        <v>422</v>
      </c>
      <c r="AC122" s="116"/>
      <c r="AD122" s="116" t="s">
        <v>65</v>
      </c>
      <c r="AE122" s="116" t="s">
        <v>121</v>
      </c>
      <c r="AF122" s="116" t="s">
        <v>230</v>
      </c>
      <c r="AG122" s="116" t="s">
        <v>142</v>
      </c>
    </row>
    <row r="123" spans="1:33" customFormat="1">
      <c r="A123" s="51">
        <v>113</v>
      </c>
      <c r="B123" s="90"/>
      <c r="C123" s="52">
        <f t="shared" si="12"/>
        <v>9785171651145</v>
      </c>
      <c r="D123" s="53" t="s">
        <v>36</v>
      </c>
      <c r="E123" s="54" t="s">
        <v>53</v>
      </c>
      <c r="F123" s="55" t="s">
        <v>6</v>
      </c>
      <c r="G123" s="56">
        <v>320</v>
      </c>
      <c r="H123" s="53" t="s">
        <v>81</v>
      </c>
      <c r="I123" s="53" t="s">
        <v>1441</v>
      </c>
      <c r="J123" s="53" t="s">
        <v>1442</v>
      </c>
      <c r="K123" s="57">
        <v>2024</v>
      </c>
      <c r="L123" s="53" t="s">
        <v>29</v>
      </c>
      <c r="M123" s="53" t="s">
        <v>82</v>
      </c>
      <c r="N123" s="53" t="s">
        <v>107</v>
      </c>
      <c r="O123" s="53" t="s">
        <v>1443</v>
      </c>
      <c r="P123" s="53" t="s">
        <v>1444</v>
      </c>
      <c r="Q123" s="88">
        <f t="shared" si="10"/>
        <v>25.9</v>
      </c>
      <c r="R123" s="1"/>
      <c r="S123" s="81" t="str">
        <f t="shared" si="11"/>
        <v/>
      </c>
      <c r="T123" s="58" t="str">
        <f t="shared" si="13"/>
        <v>Image</v>
      </c>
      <c r="U123" s="115">
        <v>9785171651145</v>
      </c>
      <c r="V123" s="116" t="s">
        <v>1445</v>
      </c>
      <c r="W123" s="117">
        <v>28.8</v>
      </c>
      <c r="X123" s="118" t="s">
        <v>1446</v>
      </c>
      <c r="Y123" s="116" t="s">
        <v>1447</v>
      </c>
      <c r="Z123" s="116" t="s">
        <v>1448</v>
      </c>
      <c r="AA123" s="116" t="s">
        <v>1449</v>
      </c>
      <c r="AB123" s="119">
        <v>335</v>
      </c>
      <c r="AC123" s="116"/>
      <c r="AD123" s="116" t="s">
        <v>63</v>
      </c>
      <c r="AE123" s="116" t="s">
        <v>121</v>
      </c>
      <c r="AF123" s="116"/>
      <c r="AG123" s="116"/>
    </row>
    <row r="124" spans="1:33" customFormat="1">
      <c r="A124" s="51">
        <v>114</v>
      </c>
      <c r="B124" s="90"/>
      <c r="C124" s="52">
        <f t="shared" si="12"/>
        <v>9785171642617</v>
      </c>
      <c r="D124" s="53" t="s">
        <v>36</v>
      </c>
      <c r="E124" s="54" t="s">
        <v>53</v>
      </c>
      <c r="F124" s="55" t="s">
        <v>6</v>
      </c>
      <c r="G124" s="56">
        <v>448</v>
      </c>
      <c r="H124" s="53" t="s">
        <v>81</v>
      </c>
      <c r="I124" s="53" t="s">
        <v>1450</v>
      </c>
      <c r="J124" s="53" t="s">
        <v>1451</v>
      </c>
      <c r="K124" s="57">
        <v>2024</v>
      </c>
      <c r="L124" s="53" t="s">
        <v>29</v>
      </c>
      <c r="M124" s="53" t="s">
        <v>147</v>
      </c>
      <c r="N124" s="53" t="s">
        <v>107</v>
      </c>
      <c r="O124" s="53" t="s">
        <v>1452</v>
      </c>
      <c r="P124" s="53" t="s">
        <v>1453</v>
      </c>
      <c r="Q124" s="88">
        <f t="shared" si="10"/>
        <v>30.8</v>
      </c>
      <c r="R124" s="1"/>
      <c r="S124" s="81" t="str">
        <f t="shared" si="11"/>
        <v/>
      </c>
      <c r="T124" s="58" t="str">
        <f t="shared" si="13"/>
        <v>Image</v>
      </c>
      <c r="U124" s="115">
        <v>9785171642617</v>
      </c>
      <c r="V124" s="116" t="s">
        <v>1454</v>
      </c>
      <c r="W124" s="117">
        <v>34.200000000000003</v>
      </c>
      <c r="X124" s="118" t="s">
        <v>1455</v>
      </c>
      <c r="Y124" s="116" t="s">
        <v>1456</v>
      </c>
      <c r="Z124" s="116" t="s">
        <v>1448</v>
      </c>
      <c r="AA124" s="116" t="s">
        <v>1457</v>
      </c>
      <c r="AB124" s="119">
        <v>460</v>
      </c>
      <c r="AC124" s="116"/>
      <c r="AD124" s="116" t="s">
        <v>63</v>
      </c>
      <c r="AE124" s="116" t="s">
        <v>121</v>
      </c>
      <c r="AF124" s="116"/>
      <c r="AG124" s="116"/>
    </row>
    <row r="125" spans="1:33" customFormat="1">
      <c r="A125" s="51">
        <v>115</v>
      </c>
      <c r="B125" s="90"/>
      <c r="C125" s="52">
        <f t="shared" si="12"/>
        <v>9785041992569</v>
      </c>
      <c r="D125" s="53" t="s">
        <v>36</v>
      </c>
      <c r="E125" s="54" t="s">
        <v>53</v>
      </c>
      <c r="F125" s="55" t="s">
        <v>6</v>
      </c>
      <c r="G125" s="56">
        <v>432</v>
      </c>
      <c r="H125" s="53" t="s">
        <v>1458</v>
      </c>
      <c r="I125" s="53" t="s">
        <v>1459</v>
      </c>
      <c r="J125" s="53" t="s">
        <v>1460</v>
      </c>
      <c r="K125" s="57">
        <v>2024</v>
      </c>
      <c r="L125" s="53" t="s">
        <v>84</v>
      </c>
      <c r="M125" s="53" t="s">
        <v>1461</v>
      </c>
      <c r="N125" s="53" t="s">
        <v>1462</v>
      </c>
      <c r="O125" s="53" t="s">
        <v>1463</v>
      </c>
      <c r="P125" s="53" t="s">
        <v>1464</v>
      </c>
      <c r="Q125" s="88">
        <f t="shared" si="10"/>
        <v>32.6</v>
      </c>
      <c r="R125" s="1"/>
      <c r="S125" s="81" t="str">
        <f t="shared" si="11"/>
        <v/>
      </c>
      <c r="T125" s="58" t="str">
        <f t="shared" si="13"/>
        <v>Image</v>
      </c>
      <c r="U125" s="115">
        <v>9785041992569</v>
      </c>
      <c r="V125" s="116" t="s">
        <v>1465</v>
      </c>
      <c r="W125" s="117">
        <v>36.200000000000003</v>
      </c>
      <c r="X125" s="118" t="s">
        <v>1466</v>
      </c>
      <c r="Y125" s="116" t="s">
        <v>1467</v>
      </c>
      <c r="Z125" s="116" t="s">
        <v>1468</v>
      </c>
      <c r="AA125" s="116" t="s">
        <v>1469</v>
      </c>
      <c r="AB125" s="119">
        <v>441</v>
      </c>
      <c r="AC125" s="116"/>
      <c r="AD125" s="116" t="s">
        <v>85</v>
      </c>
      <c r="AE125" s="116" t="s">
        <v>121</v>
      </c>
      <c r="AF125" s="116"/>
      <c r="AG125" s="116"/>
    </row>
    <row r="126" spans="1:33" customFormat="1">
      <c r="A126" s="51">
        <v>116</v>
      </c>
      <c r="B126" s="90"/>
      <c r="C126" s="52">
        <f t="shared" si="12"/>
        <v>9785041987275</v>
      </c>
      <c r="D126" s="53" t="s">
        <v>36</v>
      </c>
      <c r="E126" s="54" t="s">
        <v>53</v>
      </c>
      <c r="F126" s="55" t="s">
        <v>6</v>
      </c>
      <c r="G126" s="56">
        <v>384</v>
      </c>
      <c r="H126" s="53" t="s">
        <v>1470</v>
      </c>
      <c r="I126" s="53" t="s">
        <v>1471</v>
      </c>
      <c r="J126" s="53" t="s">
        <v>1472</v>
      </c>
      <c r="K126" s="57">
        <v>2024</v>
      </c>
      <c r="L126" s="53" t="s">
        <v>1473</v>
      </c>
      <c r="M126" s="53" t="s">
        <v>1474</v>
      </c>
      <c r="N126" s="53" t="s">
        <v>1475</v>
      </c>
      <c r="O126" s="53" t="s">
        <v>1476</v>
      </c>
      <c r="P126" s="53" t="s">
        <v>1477</v>
      </c>
      <c r="Q126" s="88">
        <f t="shared" si="10"/>
        <v>28.9</v>
      </c>
      <c r="R126" s="1"/>
      <c r="S126" s="81" t="str">
        <f t="shared" si="11"/>
        <v/>
      </c>
      <c r="T126" s="58" t="str">
        <f t="shared" si="13"/>
        <v>Image</v>
      </c>
      <c r="U126" s="115">
        <v>9785041987275</v>
      </c>
      <c r="V126" s="116" t="s">
        <v>1478</v>
      </c>
      <c r="W126" s="117">
        <v>32.1</v>
      </c>
      <c r="X126" s="118" t="s">
        <v>1479</v>
      </c>
      <c r="Y126" s="116" t="s">
        <v>1480</v>
      </c>
      <c r="Z126" s="116" t="s">
        <v>1481</v>
      </c>
      <c r="AA126" s="116" t="s">
        <v>1482</v>
      </c>
      <c r="AB126" s="119">
        <v>405</v>
      </c>
      <c r="AC126" s="116"/>
      <c r="AD126" s="116" t="s">
        <v>1483</v>
      </c>
      <c r="AE126" s="116" t="s">
        <v>121</v>
      </c>
      <c r="AF126" s="116" t="s">
        <v>230</v>
      </c>
      <c r="AG126" s="116" t="s">
        <v>142</v>
      </c>
    </row>
    <row r="127" spans="1:33" customFormat="1">
      <c r="A127" s="51">
        <v>117</v>
      </c>
      <c r="B127" s="90"/>
      <c r="C127" s="52">
        <f t="shared" si="12"/>
        <v>9785041968779</v>
      </c>
      <c r="D127" s="53" t="s">
        <v>36</v>
      </c>
      <c r="E127" s="54" t="s">
        <v>53</v>
      </c>
      <c r="F127" s="55" t="s">
        <v>6</v>
      </c>
      <c r="G127" s="56">
        <v>288</v>
      </c>
      <c r="H127" s="53" t="s">
        <v>1484</v>
      </c>
      <c r="I127" s="53" t="s">
        <v>1485</v>
      </c>
      <c r="J127" s="53" t="s">
        <v>1486</v>
      </c>
      <c r="K127" s="57">
        <v>2024</v>
      </c>
      <c r="L127" s="53" t="s">
        <v>30</v>
      </c>
      <c r="M127" s="53" t="s">
        <v>1487</v>
      </c>
      <c r="N127" s="53" t="s">
        <v>1488</v>
      </c>
      <c r="O127" s="53" t="s">
        <v>1489</v>
      </c>
      <c r="P127" s="53" t="s">
        <v>1490</v>
      </c>
      <c r="Q127" s="88">
        <f t="shared" si="10"/>
        <v>20</v>
      </c>
      <c r="R127" s="1"/>
      <c r="S127" s="81" t="str">
        <f t="shared" si="11"/>
        <v/>
      </c>
      <c r="T127" s="58" t="str">
        <f t="shared" si="13"/>
        <v>Image</v>
      </c>
      <c r="U127" s="115">
        <v>9785041968779</v>
      </c>
      <c r="V127" s="116" t="s">
        <v>1491</v>
      </c>
      <c r="W127" s="117">
        <v>22.2</v>
      </c>
      <c r="X127" s="118" t="s">
        <v>1492</v>
      </c>
      <c r="Y127" s="116" t="s">
        <v>1493</v>
      </c>
      <c r="Z127" s="116" t="s">
        <v>1494</v>
      </c>
      <c r="AA127" s="116" t="s">
        <v>1495</v>
      </c>
      <c r="AB127" s="119">
        <v>243</v>
      </c>
      <c r="AC127" s="116"/>
      <c r="AD127" s="116" t="s">
        <v>65</v>
      </c>
      <c r="AE127" s="116" t="s">
        <v>121</v>
      </c>
      <c r="AF127" s="116" t="s">
        <v>230</v>
      </c>
      <c r="AG127" s="116" t="s">
        <v>142</v>
      </c>
    </row>
    <row r="128" spans="1:33" customFormat="1">
      <c r="A128" s="51">
        <v>118</v>
      </c>
      <c r="B128" s="90"/>
      <c r="C128" s="52">
        <f t="shared" si="12"/>
        <v>9785042040962</v>
      </c>
      <c r="D128" s="53" t="s">
        <v>36</v>
      </c>
      <c r="E128" s="54" t="s">
        <v>53</v>
      </c>
      <c r="F128" s="55" t="s">
        <v>6</v>
      </c>
      <c r="G128" s="56"/>
      <c r="H128" s="53" t="s">
        <v>1496</v>
      </c>
      <c r="I128" s="53" t="s">
        <v>1497</v>
      </c>
      <c r="J128" s="53" t="s">
        <v>1498</v>
      </c>
      <c r="K128" s="57">
        <v>2024</v>
      </c>
      <c r="L128" s="53" t="s">
        <v>30</v>
      </c>
      <c r="M128" s="53" t="s">
        <v>1499</v>
      </c>
      <c r="N128" s="53" t="s">
        <v>1500</v>
      </c>
      <c r="O128" s="53" t="s">
        <v>1501</v>
      </c>
      <c r="P128" s="53" t="s">
        <v>1502</v>
      </c>
      <c r="Q128" s="88">
        <f t="shared" si="10"/>
        <v>50.5</v>
      </c>
      <c r="R128" s="1"/>
      <c r="S128" s="81" t="str">
        <f t="shared" si="11"/>
        <v/>
      </c>
      <c r="T128" s="58" t="str">
        <f t="shared" si="13"/>
        <v>Image</v>
      </c>
      <c r="U128" s="115">
        <v>9785042040962</v>
      </c>
      <c r="V128" s="116" t="s">
        <v>1503</v>
      </c>
      <c r="W128" s="117">
        <v>56.1</v>
      </c>
      <c r="X128" s="118" t="s">
        <v>1504</v>
      </c>
      <c r="Y128" s="116" t="s">
        <v>1505</v>
      </c>
      <c r="Z128" s="116" t="s">
        <v>1500</v>
      </c>
      <c r="AA128" s="116" t="s">
        <v>1506</v>
      </c>
      <c r="AB128" s="119">
        <v>680</v>
      </c>
      <c r="AC128" s="116"/>
      <c r="AD128" s="116" t="s">
        <v>65</v>
      </c>
      <c r="AE128" s="116" t="s">
        <v>121</v>
      </c>
      <c r="AF128" s="116"/>
      <c r="AG128" s="116"/>
    </row>
    <row r="129" spans="1:33" customFormat="1">
      <c r="A129" s="51">
        <v>119</v>
      </c>
      <c r="B129" s="90"/>
      <c r="C129" s="52">
        <f t="shared" si="12"/>
        <v>9785042040948</v>
      </c>
      <c r="D129" s="53" t="s">
        <v>36</v>
      </c>
      <c r="E129" s="54" t="s">
        <v>53</v>
      </c>
      <c r="F129" s="55" t="s">
        <v>6</v>
      </c>
      <c r="G129" s="56"/>
      <c r="H129" s="53" t="s">
        <v>1507</v>
      </c>
      <c r="I129" s="53" t="s">
        <v>1508</v>
      </c>
      <c r="J129" s="53" t="s">
        <v>1509</v>
      </c>
      <c r="K129" s="57">
        <v>2024</v>
      </c>
      <c r="L129" s="53" t="s">
        <v>30</v>
      </c>
      <c r="M129" s="53" t="s">
        <v>189</v>
      </c>
      <c r="N129" s="53" t="s">
        <v>1510</v>
      </c>
      <c r="O129" s="53" t="s">
        <v>1511</v>
      </c>
      <c r="P129" s="53" t="s">
        <v>1512</v>
      </c>
      <c r="Q129" s="88">
        <f t="shared" si="10"/>
        <v>53.2</v>
      </c>
      <c r="R129" s="1"/>
      <c r="S129" s="81" t="str">
        <f t="shared" si="11"/>
        <v/>
      </c>
      <c r="T129" s="58" t="str">
        <f t="shared" si="13"/>
        <v>Image</v>
      </c>
      <c r="U129" s="115">
        <v>9785042040948</v>
      </c>
      <c r="V129" s="116" t="s">
        <v>1513</v>
      </c>
      <c r="W129" s="117">
        <v>59.1</v>
      </c>
      <c r="X129" s="118" t="s">
        <v>1514</v>
      </c>
      <c r="Y129" s="116" t="s">
        <v>1515</v>
      </c>
      <c r="Z129" s="116" t="s">
        <v>1516</v>
      </c>
      <c r="AA129" s="116" t="s">
        <v>1517</v>
      </c>
      <c r="AB129" s="119">
        <v>750</v>
      </c>
      <c r="AC129" s="116"/>
      <c r="AD129" s="116" t="s">
        <v>65</v>
      </c>
      <c r="AE129" s="116" t="s">
        <v>121</v>
      </c>
      <c r="AF129" s="116"/>
      <c r="AG129" s="116"/>
    </row>
    <row r="130" spans="1:33" customFormat="1">
      <c r="A130" s="51">
        <v>120</v>
      </c>
      <c r="B130" s="90" t="s">
        <v>4319</v>
      </c>
      <c r="C130" s="52">
        <f t="shared" si="12"/>
        <v>9785171645083</v>
      </c>
      <c r="D130" s="53" t="s">
        <v>36</v>
      </c>
      <c r="E130" s="54" t="s">
        <v>53</v>
      </c>
      <c r="F130" s="55" t="s">
        <v>6</v>
      </c>
      <c r="G130" s="56">
        <v>288</v>
      </c>
      <c r="H130" s="53" t="s">
        <v>72</v>
      </c>
      <c r="I130" s="100" t="s">
        <v>1518</v>
      </c>
      <c r="J130" s="53" t="s">
        <v>1519</v>
      </c>
      <c r="K130" s="57">
        <v>2024</v>
      </c>
      <c r="L130" s="53" t="s">
        <v>29</v>
      </c>
      <c r="M130" s="53" t="s">
        <v>70</v>
      </c>
      <c r="N130" s="53" t="s">
        <v>108</v>
      </c>
      <c r="O130" s="53" t="s">
        <v>1520</v>
      </c>
      <c r="P130" s="53" t="s">
        <v>1521</v>
      </c>
      <c r="Q130" s="88">
        <f t="shared" ref="Q130:Q192" si="14">ROUND(W130*(100%-Discount),1)</f>
        <v>22.5</v>
      </c>
      <c r="R130" s="1"/>
      <c r="S130" s="81" t="str">
        <f t="shared" ref="S130:S192" si="15">IF(R130="","",R130*Q130)</f>
        <v/>
      </c>
      <c r="T130" s="58" t="str">
        <f t="shared" si="13"/>
        <v>Image</v>
      </c>
      <c r="U130" s="115">
        <v>9785171645083</v>
      </c>
      <c r="V130" s="116" t="s">
        <v>1522</v>
      </c>
      <c r="W130" s="117">
        <v>25</v>
      </c>
      <c r="X130" s="118" t="s">
        <v>1523</v>
      </c>
      <c r="Y130" s="116" t="s">
        <v>1524</v>
      </c>
      <c r="Z130" s="116" t="s">
        <v>73</v>
      </c>
      <c r="AA130" s="116" t="s">
        <v>1525</v>
      </c>
      <c r="AB130" s="119">
        <v>299</v>
      </c>
      <c r="AC130" s="116"/>
      <c r="AD130" s="116" t="s">
        <v>63</v>
      </c>
      <c r="AE130" s="116" t="s">
        <v>121</v>
      </c>
      <c r="AF130" s="116"/>
      <c r="AG130" s="116"/>
    </row>
    <row r="131" spans="1:33" customFormat="1">
      <c r="A131" s="51">
        <v>121</v>
      </c>
      <c r="B131" s="90"/>
      <c r="C131" s="52">
        <f t="shared" ref="C131:C193" si="16">HYPERLINK("https://sentrumbookstore.com/catalog/books/"&amp;U131&amp;"/",U131)</f>
        <v>9785171626808</v>
      </c>
      <c r="D131" s="53" t="s">
        <v>36</v>
      </c>
      <c r="E131" s="54" t="s">
        <v>53</v>
      </c>
      <c r="F131" s="55" t="s">
        <v>6</v>
      </c>
      <c r="G131" s="56">
        <v>288</v>
      </c>
      <c r="H131" s="53" t="s">
        <v>72</v>
      </c>
      <c r="I131" s="53" t="s">
        <v>1526</v>
      </c>
      <c r="J131" s="53" t="s">
        <v>1527</v>
      </c>
      <c r="K131" s="57">
        <v>2024</v>
      </c>
      <c r="L131" s="53" t="s">
        <v>29</v>
      </c>
      <c r="M131" s="53" t="s">
        <v>70</v>
      </c>
      <c r="N131" s="53" t="s">
        <v>108</v>
      </c>
      <c r="O131" s="53" t="s">
        <v>1528</v>
      </c>
      <c r="P131" s="53" t="s">
        <v>1529</v>
      </c>
      <c r="Q131" s="88">
        <f t="shared" si="14"/>
        <v>24.1</v>
      </c>
      <c r="R131" s="1"/>
      <c r="S131" s="81" t="str">
        <f t="shared" si="15"/>
        <v/>
      </c>
      <c r="T131" s="58" t="str">
        <f t="shared" si="13"/>
        <v>Image</v>
      </c>
      <c r="U131" s="115">
        <v>9785171626808</v>
      </c>
      <c r="V131" s="116" t="s">
        <v>1530</v>
      </c>
      <c r="W131" s="117">
        <v>26.8</v>
      </c>
      <c r="X131" s="118" t="s">
        <v>1531</v>
      </c>
      <c r="Y131" s="116" t="s">
        <v>1532</v>
      </c>
      <c r="Z131" s="116" t="s">
        <v>73</v>
      </c>
      <c r="AA131" s="116" t="s">
        <v>1533</v>
      </c>
      <c r="AB131" s="119">
        <v>310</v>
      </c>
      <c r="AC131" s="116"/>
      <c r="AD131" s="116" t="s">
        <v>63</v>
      </c>
      <c r="AE131" s="116" t="s">
        <v>121</v>
      </c>
      <c r="AF131" s="116"/>
      <c r="AG131" s="116"/>
    </row>
    <row r="132" spans="1:33" customFormat="1">
      <c r="A132" s="51">
        <v>122</v>
      </c>
      <c r="B132" s="90"/>
      <c r="C132" s="52">
        <f t="shared" si="16"/>
        <v>9785042041310</v>
      </c>
      <c r="D132" s="53" t="s">
        <v>36</v>
      </c>
      <c r="E132" s="54" t="s">
        <v>53</v>
      </c>
      <c r="F132" s="55" t="s">
        <v>6</v>
      </c>
      <c r="G132" s="56">
        <v>320</v>
      </c>
      <c r="H132" s="53" t="s">
        <v>1534</v>
      </c>
      <c r="I132" s="53" t="s">
        <v>1535</v>
      </c>
      <c r="J132" s="53" t="s">
        <v>1536</v>
      </c>
      <c r="K132" s="57">
        <v>2024</v>
      </c>
      <c r="L132" s="53" t="s">
        <v>30</v>
      </c>
      <c r="M132" s="53" t="s">
        <v>1537</v>
      </c>
      <c r="N132" s="53" t="s">
        <v>1538</v>
      </c>
      <c r="O132" s="53" t="s">
        <v>1539</v>
      </c>
      <c r="P132" s="53" t="s">
        <v>1540</v>
      </c>
      <c r="Q132" s="88">
        <f t="shared" si="14"/>
        <v>26.1</v>
      </c>
      <c r="R132" s="1"/>
      <c r="S132" s="81" t="str">
        <f t="shared" si="15"/>
        <v/>
      </c>
      <c r="T132" s="58" t="str">
        <f t="shared" si="13"/>
        <v>Image</v>
      </c>
      <c r="U132" s="115">
        <v>9785042041310</v>
      </c>
      <c r="V132" s="116" t="s">
        <v>1541</v>
      </c>
      <c r="W132" s="117">
        <v>29</v>
      </c>
      <c r="X132" s="118" t="s">
        <v>1542</v>
      </c>
      <c r="Y132" s="116" t="s">
        <v>1543</v>
      </c>
      <c r="Z132" s="116" t="s">
        <v>1544</v>
      </c>
      <c r="AA132" s="116" t="s">
        <v>1545</v>
      </c>
      <c r="AB132" s="119">
        <v>333</v>
      </c>
      <c r="AC132" s="116"/>
      <c r="AD132" s="116" t="s">
        <v>65</v>
      </c>
      <c r="AE132" s="116" t="s">
        <v>121</v>
      </c>
      <c r="AF132" s="116" t="s">
        <v>230</v>
      </c>
      <c r="AG132" s="116" t="s">
        <v>142</v>
      </c>
    </row>
    <row r="133" spans="1:33" customFormat="1">
      <c r="A133" s="51">
        <v>123</v>
      </c>
      <c r="B133" s="90"/>
      <c r="C133" s="52">
        <f t="shared" si="16"/>
        <v>9785171628307</v>
      </c>
      <c r="D133" s="53" t="s">
        <v>36</v>
      </c>
      <c r="E133" s="54" t="s">
        <v>53</v>
      </c>
      <c r="F133" s="55" t="s">
        <v>6</v>
      </c>
      <c r="G133" s="56">
        <v>288</v>
      </c>
      <c r="H133" s="53" t="s">
        <v>1546</v>
      </c>
      <c r="I133" s="53" t="s">
        <v>1547</v>
      </c>
      <c r="J133" s="53" t="s">
        <v>1548</v>
      </c>
      <c r="K133" s="57">
        <v>2024</v>
      </c>
      <c r="L133" s="53" t="s">
        <v>29</v>
      </c>
      <c r="M133" s="53" t="s">
        <v>1549</v>
      </c>
      <c r="N133" s="53" t="s">
        <v>1550</v>
      </c>
      <c r="O133" s="53" t="s">
        <v>1551</v>
      </c>
      <c r="P133" s="53" t="s">
        <v>1552</v>
      </c>
      <c r="Q133" s="88">
        <f t="shared" si="14"/>
        <v>24.2</v>
      </c>
      <c r="R133" s="1"/>
      <c r="S133" s="81" t="str">
        <f t="shared" si="15"/>
        <v/>
      </c>
      <c r="T133" s="58" t="str">
        <f t="shared" si="13"/>
        <v>Image</v>
      </c>
      <c r="U133" s="115">
        <v>9785171628307</v>
      </c>
      <c r="V133" s="116" t="s">
        <v>1553</v>
      </c>
      <c r="W133" s="117">
        <v>26.9</v>
      </c>
      <c r="X133" s="118" t="s">
        <v>1554</v>
      </c>
      <c r="Y133" s="116" t="s">
        <v>1555</v>
      </c>
      <c r="Z133" s="116" t="s">
        <v>1556</v>
      </c>
      <c r="AA133" s="116" t="s">
        <v>1557</v>
      </c>
      <c r="AB133" s="119">
        <v>300</v>
      </c>
      <c r="AC133" s="116"/>
      <c r="AD133" s="116" t="s">
        <v>63</v>
      </c>
      <c r="AE133" s="116" t="s">
        <v>121</v>
      </c>
      <c r="AF133" s="116"/>
      <c r="AG133" s="116"/>
    </row>
    <row r="134" spans="1:33" customFormat="1">
      <c r="A134" s="51">
        <v>124</v>
      </c>
      <c r="B134" s="90"/>
      <c r="C134" s="52">
        <f t="shared" si="16"/>
        <v>9785042001086</v>
      </c>
      <c r="D134" s="53" t="s">
        <v>36</v>
      </c>
      <c r="E134" s="54" t="s">
        <v>53</v>
      </c>
      <c r="F134" s="55" t="s">
        <v>6</v>
      </c>
      <c r="G134" s="56">
        <v>320</v>
      </c>
      <c r="H134" s="53" t="s">
        <v>1558</v>
      </c>
      <c r="I134" s="53" t="s">
        <v>1559</v>
      </c>
      <c r="J134" s="53" t="s">
        <v>1560</v>
      </c>
      <c r="K134" s="57">
        <v>2024</v>
      </c>
      <c r="L134" s="53" t="s">
        <v>30</v>
      </c>
      <c r="M134" s="53" t="s">
        <v>1561</v>
      </c>
      <c r="N134" s="53" t="s">
        <v>1562</v>
      </c>
      <c r="O134" s="53" t="s">
        <v>1563</v>
      </c>
      <c r="P134" s="53" t="s">
        <v>1564</v>
      </c>
      <c r="Q134" s="88">
        <f t="shared" si="14"/>
        <v>20.3</v>
      </c>
      <c r="R134" s="1"/>
      <c r="S134" s="81" t="str">
        <f t="shared" si="15"/>
        <v/>
      </c>
      <c r="T134" s="58" t="str">
        <f t="shared" si="13"/>
        <v>Image</v>
      </c>
      <c r="U134" s="115">
        <v>9785042001086</v>
      </c>
      <c r="V134" s="116" t="s">
        <v>1565</v>
      </c>
      <c r="W134" s="117">
        <v>22.5</v>
      </c>
      <c r="X134" s="118" t="s">
        <v>1566</v>
      </c>
      <c r="Y134" s="116" t="s">
        <v>1567</v>
      </c>
      <c r="Z134" s="116" t="s">
        <v>1562</v>
      </c>
      <c r="AA134" s="116" t="s">
        <v>1568</v>
      </c>
      <c r="AB134" s="119">
        <v>273</v>
      </c>
      <c r="AC134" s="116"/>
      <c r="AD134" s="116" t="s">
        <v>65</v>
      </c>
      <c r="AE134" s="116" t="s">
        <v>121</v>
      </c>
      <c r="AF134" s="116"/>
      <c r="AG134" s="116"/>
    </row>
    <row r="135" spans="1:33" customFormat="1">
      <c r="A135" s="51">
        <v>125</v>
      </c>
      <c r="B135" s="90"/>
      <c r="C135" s="52">
        <f t="shared" si="16"/>
        <v>9785041984205</v>
      </c>
      <c r="D135" s="53" t="s">
        <v>36</v>
      </c>
      <c r="E135" s="54" t="s">
        <v>53</v>
      </c>
      <c r="F135" s="55" t="s">
        <v>6</v>
      </c>
      <c r="G135" s="56">
        <v>640</v>
      </c>
      <c r="H135" s="53" t="s">
        <v>1569</v>
      </c>
      <c r="I135" s="53" t="s">
        <v>1570</v>
      </c>
      <c r="J135" s="53" t="s">
        <v>1571</v>
      </c>
      <c r="K135" s="57">
        <v>2024</v>
      </c>
      <c r="L135" s="53" t="s">
        <v>30</v>
      </c>
      <c r="M135" s="53" t="s">
        <v>1572</v>
      </c>
      <c r="N135" s="53" t="s">
        <v>1573</v>
      </c>
      <c r="O135" s="53" t="s">
        <v>1574</v>
      </c>
      <c r="P135" s="53" t="s">
        <v>1575</v>
      </c>
      <c r="Q135" s="88">
        <f t="shared" si="14"/>
        <v>51.6</v>
      </c>
      <c r="R135" s="1"/>
      <c r="S135" s="81" t="str">
        <f t="shared" si="15"/>
        <v/>
      </c>
      <c r="T135" s="58" t="str">
        <f t="shared" si="13"/>
        <v>Image</v>
      </c>
      <c r="U135" s="115">
        <v>9785041984205</v>
      </c>
      <c r="V135" s="116" t="s">
        <v>1576</v>
      </c>
      <c r="W135" s="117">
        <v>57.3</v>
      </c>
      <c r="X135" s="118" t="s">
        <v>1577</v>
      </c>
      <c r="Y135" s="116" t="s">
        <v>1578</v>
      </c>
      <c r="Z135" s="116" t="s">
        <v>1579</v>
      </c>
      <c r="AA135" s="116" t="s">
        <v>1580</v>
      </c>
      <c r="AB135" s="119">
        <v>678</v>
      </c>
      <c r="AC135" s="116"/>
      <c r="AD135" s="116" t="s">
        <v>65</v>
      </c>
      <c r="AE135" s="116" t="s">
        <v>121</v>
      </c>
      <c r="AF135" s="116" t="s">
        <v>230</v>
      </c>
      <c r="AG135" s="116" t="s">
        <v>142</v>
      </c>
    </row>
    <row r="136" spans="1:33" customFormat="1">
      <c r="A136" s="51">
        <v>126</v>
      </c>
      <c r="B136" s="90" t="s">
        <v>4319</v>
      </c>
      <c r="C136" s="52">
        <f t="shared" si="16"/>
        <v>9785041912727</v>
      </c>
      <c r="D136" s="53" t="s">
        <v>36</v>
      </c>
      <c r="E136" s="54" t="s">
        <v>53</v>
      </c>
      <c r="F136" s="55" t="s">
        <v>6</v>
      </c>
      <c r="G136" s="56">
        <v>320</v>
      </c>
      <c r="H136" s="53" t="s">
        <v>1581</v>
      </c>
      <c r="I136" s="100" t="s">
        <v>1582</v>
      </c>
      <c r="J136" s="53" t="s">
        <v>1583</v>
      </c>
      <c r="K136" s="57">
        <v>2024</v>
      </c>
      <c r="L136" s="53" t="s">
        <v>1473</v>
      </c>
      <c r="M136" s="53" t="s">
        <v>1261</v>
      </c>
      <c r="N136" s="53" t="s">
        <v>1584</v>
      </c>
      <c r="O136" s="53" t="s">
        <v>1585</v>
      </c>
      <c r="P136" s="53" t="s">
        <v>1586</v>
      </c>
      <c r="Q136" s="88">
        <f t="shared" si="14"/>
        <v>26.4</v>
      </c>
      <c r="R136" s="1"/>
      <c r="S136" s="81" t="str">
        <f t="shared" si="15"/>
        <v/>
      </c>
      <c r="T136" s="58" t="str">
        <f t="shared" si="13"/>
        <v>Image</v>
      </c>
      <c r="U136" s="115">
        <v>9785041912727</v>
      </c>
      <c r="V136" s="116" t="s">
        <v>1587</v>
      </c>
      <c r="W136" s="117">
        <v>29.3</v>
      </c>
      <c r="X136" s="118" t="s">
        <v>1588</v>
      </c>
      <c r="Y136" s="116" t="s">
        <v>1589</v>
      </c>
      <c r="Z136" s="116" t="s">
        <v>1590</v>
      </c>
      <c r="AA136" s="116" t="s">
        <v>1591</v>
      </c>
      <c r="AB136" s="119">
        <v>341</v>
      </c>
      <c r="AC136" s="116"/>
      <c r="AD136" s="116" t="s">
        <v>1483</v>
      </c>
      <c r="AE136" s="116" t="s">
        <v>121</v>
      </c>
      <c r="AF136" s="116"/>
      <c r="AG136" s="116"/>
    </row>
    <row r="137" spans="1:33" customFormat="1">
      <c r="A137" s="51">
        <v>127</v>
      </c>
      <c r="B137" s="90"/>
      <c r="C137" s="52">
        <f t="shared" si="16"/>
        <v>9785171620509</v>
      </c>
      <c r="D137" s="53" t="s">
        <v>36</v>
      </c>
      <c r="E137" s="54" t="s">
        <v>53</v>
      </c>
      <c r="F137" s="55" t="s">
        <v>6</v>
      </c>
      <c r="G137" s="56">
        <v>384</v>
      </c>
      <c r="H137" s="53" t="s">
        <v>1592</v>
      </c>
      <c r="I137" s="53" t="s">
        <v>1593</v>
      </c>
      <c r="J137" s="53" t="s">
        <v>1594</v>
      </c>
      <c r="K137" s="57">
        <v>2024</v>
      </c>
      <c r="L137" s="53" t="s">
        <v>29</v>
      </c>
      <c r="M137" s="53" t="s">
        <v>1595</v>
      </c>
      <c r="N137" s="53" t="s">
        <v>1596</v>
      </c>
      <c r="O137" s="53" t="s">
        <v>1597</v>
      </c>
      <c r="P137" s="53" t="s">
        <v>1598</v>
      </c>
      <c r="Q137" s="88">
        <f t="shared" si="14"/>
        <v>23.8</v>
      </c>
      <c r="R137" s="1"/>
      <c r="S137" s="81" t="str">
        <f t="shared" si="15"/>
        <v/>
      </c>
      <c r="T137" s="58" t="str">
        <f t="shared" si="13"/>
        <v>Image</v>
      </c>
      <c r="U137" s="115">
        <v>9785171620509</v>
      </c>
      <c r="V137" s="116" t="s">
        <v>1599</v>
      </c>
      <c r="W137" s="117">
        <v>26.4</v>
      </c>
      <c r="X137" s="118" t="s">
        <v>1600</v>
      </c>
      <c r="Y137" s="116" t="s">
        <v>1601</v>
      </c>
      <c r="Z137" s="116" t="s">
        <v>1596</v>
      </c>
      <c r="AA137" s="116" t="s">
        <v>1602</v>
      </c>
      <c r="AB137" s="119">
        <v>322</v>
      </c>
      <c r="AC137" s="116"/>
      <c r="AD137" s="116" t="s">
        <v>63</v>
      </c>
      <c r="AE137" s="116" t="s">
        <v>121</v>
      </c>
      <c r="AF137" s="116"/>
      <c r="AG137" s="116"/>
    </row>
    <row r="138" spans="1:33" customFormat="1">
      <c r="A138" s="51">
        <v>128</v>
      </c>
      <c r="B138" s="90"/>
      <c r="C138" s="52">
        <f t="shared" si="16"/>
        <v>9785042008672</v>
      </c>
      <c r="D138" s="53" t="s">
        <v>36</v>
      </c>
      <c r="E138" s="54" t="s">
        <v>53</v>
      </c>
      <c r="F138" s="55" t="s">
        <v>6</v>
      </c>
      <c r="G138" s="56">
        <v>352</v>
      </c>
      <c r="H138" s="53" t="s">
        <v>1603</v>
      </c>
      <c r="I138" s="53" t="s">
        <v>1604</v>
      </c>
      <c r="J138" s="53" t="s">
        <v>1605</v>
      </c>
      <c r="K138" s="57">
        <v>2024</v>
      </c>
      <c r="L138" s="53" t="s">
        <v>30</v>
      </c>
      <c r="M138" s="53" t="s">
        <v>1606</v>
      </c>
      <c r="N138" s="53" t="s">
        <v>1607</v>
      </c>
      <c r="O138" s="53" t="s">
        <v>1608</v>
      </c>
      <c r="P138" s="53" t="s">
        <v>1609</v>
      </c>
      <c r="Q138" s="88">
        <f t="shared" si="14"/>
        <v>24</v>
      </c>
      <c r="R138" s="1"/>
      <c r="S138" s="81" t="str">
        <f t="shared" si="15"/>
        <v/>
      </c>
      <c r="T138" s="58" t="str">
        <f t="shared" si="13"/>
        <v>Image</v>
      </c>
      <c r="U138" s="115">
        <v>9785042008672</v>
      </c>
      <c r="V138" s="116" t="s">
        <v>1610</v>
      </c>
      <c r="W138" s="117">
        <v>26.7</v>
      </c>
      <c r="X138" s="118" t="s">
        <v>1611</v>
      </c>
      <c r="Y138" s="116" t="s">
        <v>1612</v>
      </c>
      <c r="Z138" s="116" t="s">
        <v>1607</v>
      </c>
      <c r="AA138" s="116" t="s">
        <v>1613</v>
      </c>
      <c r="AB138" s="119">
        <v>348</v>
      </c>
      <c r="AC138" s="116"/>
      <c r="AD138" s="116" t="s">
        <v>65</v>
      </c>
      <c r="AE138" s="116" t="s">
        <v>121</v>
      </c>
      <c r="AF138" s="116"/>
      <c r="AG138" s="116"/>
    </row>
    <row r="139" spans="1:33" customFormat="1">
      <c r="A139" s="51">
        <v>129</v>
      </c>
      <c r="B139" s="90"/>
      <c r="C139" s="52">
        <f t="shared" si="16"/>
        <v>9785041870058</v>
      </c>
      <c r="D139" s="53" t="s">
        <v>36</v>
      </c>
      <c r="E139" s="54" t="s">
        <v>53</v>
      </c>
      <c r="F139" s="55" t="s">
        <v>6</v>
      </c>
      <c r="G139" s="56">
        <v>352</v>
      </c>
      <c r="H139" s="53" t="s">
        <v>204</v>
      </c>
      <c r="I139" s="53" t="s">
        <v>1614</v>
      </c>
      <c r="J139" s="53" t="s">
        <v>1615</v>
      </c>
      <c r="K139" s="57">
        <v>2024</v>
      </c>
      <c r="L139" s="53" t="s">
        <v>30</v>
      </c>
      <c r="M139" s="53" t="s">
        <v>205</v>
      </c>
      <c r="N139" s="53" t="s">
        <v>206</v>
      </c>
      <c r="O139" s="53" t="s">
        <v>1616</v>
      </c>
      <c r="P139" s="53" t="s">
        <v>1617</v>
      </c>
      <c r="Q139" s="88">
        <f t="shared" si="14"/>
        <v>27.2</v>
      </c>
      <c r="R139" s="1"/>
      <c r="S139" s="81" t="str">
        <f t="shared" si="15"/>
        <v/>
      </c>
      <c r="T139" s="58" t="str">
        <f t="shared" si="13"/>
        <v>Image</v>
      </c>
      <c r="U139" s="115">
        <v>9785041870058</v>
      </c>
      <c r="V139" s="116" t="s">
        <v>1618</v>
      </c>
      <c r="W139" s="117">
        <v>30.2</v>
      </c>
      <c r="X139" s="118" t="s">
        <v>1619</v>
      </c>
      <c r="Y139" s="116" t="s">
        <v>1620</v>
      </c>
      <c r="Z139" s="116" t="s">
        <v>207</v>
      </c>
      <c r="AA139" s="116" t="s">
        <v>1621</v>
      </c>
      <c r="AB139" s="119">
        <v>361</v>
      </c>
      <c r="AC139" s="116"/>
      <c r="AD139" s="116" t="s">
        <v>65</v>
      </c>
      <c r="AE139" s="116" t="s">
        <v>121</v>
      </c>
      <c r="AF139" s="116" t="s">
        <v>230</v>
      </c>
      <c r="AG139" s="116" t="s">
        <v>142</v>
      </c>
    </row>
    <row r="140" spans="1:33" customFormat="1">
      <c r="A140" s="51">
        <v>130</v>
      </c>
      <c r="B140" s="90"/>
      <c r="C140" s="52">
        <f t="shared" si="16"/>
        <v>9785041997359</v>
      </c>
      <c r="D140" s="53" t="s">
        <v>36</v>
      </c>
      <c r="E140" s="54" t="s">
        <v>53</v>
      </c>
      <c r="F140" s="55" t="s">
        <v>6</v>
      </c>
      <c r="G140" s="56">
        <v>320</v>
      </c>
      <c r="H140" s="53" t="s">
        <v>208</v>
      </c>
      <c r="I140" s="53" t="s">
        <v>1622</v>
      </c>
      <c r="J140" s="53" t="s">
        <v>4423</v>
      </c>
      <c r="K140" s="57">
        <v>2024</v>
      </c>
      <c r="L140" s="53" t="s">
        <v>30</v>
      </c>
      <c r="M140" s="53" t="s">
        <v>1623</v>
      </c>
      <c r="N140" s="53" t="s">
        <v>209</v>
      </c>
      <c r="O140" s="53" t="s">
        <v>1624</v>
      </c>
      <c r="P140" s="53" t="s">
        <v>4424</v>
      </c>
      <c r="Q140" s="88">
        <f t="shared" si="14"/>
        <v>21.8</v>
      </c>
      <c r="R140" s="1"/>
      <c r="S140" s="81" t="str">
        <f t="shared" si="15"/>
        <v/>
      </c>
      <c r="T140" s="58" t="str">
        <f t="shared" ref="T140:T196" si="17">HYPERLINK(V140,"Image")</f>
        <v>Image</v>
      </c>
      <c r="U140" s="115">
        <v>9785041997359</v>
      </c>
      <c r="V140" s="116" t="s">
        <v>1625</v>
      </c>
      <c r="W140" s="117">
        <v>24.2</v>
      </c>
      <c r="X140" s="118" t="s">
        <v>1626</v>
      </c>
      <c r="Y140" s="116" t="s">
        <v>4425</v>
      </c>
      <c r="Z140" s="116" t="s">
        <v>209</v>
      </c>
      <c r="AA140" s="116" t="s">
        <v>1627</v>
      </c>
      <c r="AB140" s="119">
        <v>277</v>
      </c>
      <c r="AC140" s="116"/>
      <c r="AD140" s="116" t="s">
        <v>65</v>
      </c>
      <c r="AE140" s="116" t="s">
        <v>121</v>
      </c>
      <c r="AF140" s="116" t="s">
        <v>230</v>
      </c>
      <c r="AG140" s="116" t="s">
        <v>142</v>
      </c>
    </row>
    <row r="141" spans="1:33" customFormat="1">
      <c r="A141" s="51">
        <v>131</v>
      </c>
      <c r="B141" s="90"/>
      <c r="C141" s="52">
        <f t="shared" si="16"/>
        <v>9785171653781</v>
      </c>
      <c r="D141" s="53" t="s">
        <v>36</v>
      </c>
      <c r="E141" s="54" t="s">
        <v>53</v>
      </c>
      <c r="F141" s="55" t="s">
        <v>6</v>
      </c>
      <c r="G141" s="56">
        <v>4</v>
      </c>
      <c r="H141" s="53" t="s">
        <v>1628</v>
      </c>
      <c r="I141" s="53" t="s">
        <v>1629</v>
      </c>
      <c r="J141" s="53" t="s">
        <v>1630</v>
      </c>
      <c r="K141" s="57">
        <v>2024</v>
      </c>
      <c r="L141" s="53" t="s">
        <v>29</v>
      </c>
      <c r="M141" s="53" t="s">
        <v>70</v>
      </c>
      <c r="N141" s="53" t="s">
        <v>1631</v>
      </c>
      <c r="O141" s="53" t="s">
        <v>1632</v>
      </c>
      <c r="P141" s="53" t="s">
        <v>1633</v>
      </c>
      <c r="Q141" s="88">
        <f t="shared" si="14"/>
        <v>23.2</v>
      </c>
      <c r="R141" s="1"/>
      <c r="S141" s="81" t="str">
        <f t="shared" si="15"/>
        <v/>
      </c>
      <c r="T141" s="58" t="str">
        <f t="shared" si="17"/>
        <v>Image</v>
      </c>
      <c r="U141" s="115">
        <v>9785171653781</v>
      </c>
      <c r="V141" s="116" t="s">
        <v>1634</v>
      </c>
      <c r="W141" s="117">
        <v>25.8</v>
      </c>
      <c r="X141" s="118" t="s">
        <v>1635</v>
      </c>
      <c r="Y141" s="116" t="s">
        <v>1636</v>
      </c>
      <c r="Z141" s="116" t="s">
        <v>1637</v>
      </c>
      <c r="AA141" s="116" t="s">
        <v>1638</v>
      </c>
      <c r="AB141" s="119">
        <v>308</v>
      </c>
      <c r="AC141" s="116"/>
      <c r="AD141" s="116" t="s">
        <v>63</v>
      </c>
      <c r="AE141" s="116" t="s">
        <v>121</v>
      </c>
      <c r="AF141" s="116"/>
      <c r="AG141" s="116"/>
    </row>
    <row r="142" spans="1:33" customFormat="1">
      <c r="A142" s="51">
        <v>132</v>
      </c>
      <c r="B142" s="90"/>
      <c r="C142" s="52">
        <f t="shared" si="16"/>
        <v>9785389255197</v>
      </c>
      <c r="D142" s="53" t="s">
        <v>36</v>
      </c>
      <c r="E142" s="54" t="s">
        <v>53</v>
      </c>
      <c r="F142" s="55" t="s">
        <v>6</v>
      </c>
      <c r="G142" s="56">
        <v>1232</v>
      </c>
      <c r="H142" s="53" t="s">
        <v>1007</v>
      </c>
      <c r="I142" s="53" t="s">
        <v>1639</v>
      </c>
      <c r="J142" s="53" t="s">
        <v>1640</v>
      </c>
      <c r="K142" s="57">
        <v>2024</v>
      </c>
      <c r="L142" s="53" t="s">
        <v>819</v>
      </c>
      <c r="M142" s="53" t="s">
        <v>144</v>
      </c>
      <c r="N142" s="53" t="s">
        <v>1010</v>
      </c>
      <c r="O142" s="53" t="s">
        <v>1641</v>
      </c>
      <c r="P142" s="53" t="s">
        <v>1642</v>
      </c>
      <c r="Q142" s="88">
        <f t="shared" si="14"/>
        <v>62.1</v>
      </c>
      <c r="R142" s="1"/>
      <c r="S142" s="81" t="str">
        <f t="shared" si="15"/>
        <v/>
      </c>
      <c r="T142" s="58" t="str">
        <f t="shared" si="17"/>
        <v>Image</v>
      </c>
      <c r="U142" s="115">
        <v>9785389255197</v>
      </c>
      <c r="V142" s="116" t="s">
        <v>1643</v>
      </c>
      <c r="W142" s="117">
        <v>69</v>
      </c>
      <c r="X142" s="118" t="s">
        <v>1644</v>
      </c>
      <c r="Y142" s="116" t="s">
        <v>1645</v>
      </c>
      <c r="Z142" s="116" t="s">
        <v>1015</v>
      </c>
      <c r="AA142" s="116" t="s">
        <v>1646</v>
      </c>
      <c r="AB142" s="119">
        <v>1213</v>
      </c>
      <c r="AC142" s="116"/>
      <c r="AD142" s="116" t="s">
        <v>826</v>
      </c>
      <c r="AE142" s="116" t="s">
        <v>121</v>
      </c>
      <c r="AF142" s="116"/>
      <c r="AG142" s="116"/>
    </row>
    <row r="143" spans="1:33" customFormat="1">
      <c r="A143" s="51">
        <v>133</v>
      </c>
      <c r="B143" s="90"/>
      <c r="C143" s="52">
        <f t="shared" si="16"/>
        <v>9785042014390</v>
      </c>
      <c r="D143" s="53" t="s">
        <v>36</v>
      </c>
      <c r="E143" s="54" t="s">
        <v>53</v>
      </c>
      <c r="F143" s="55" t="s">
        <v>6</v>
      </c>
      <c r="G143" s="56">
        <v>448</v>
      </c>
      <c r="H143" s="53" t="s">
        <v>1647</v>
      </c>
      <c r="I143" s="53" t="s">
        <v>1648</v>
      </c>
      <c r="J143" s="53" t="s">
        <v>1649</v>
      </c>
      <c r="K143" s="57">
        <v>2024</v>
      </c>
      <c r="L143" s="53" t="s">
        <v>30</v>
      </c>
      <c r="M143" s="53" t="s">
        <v>1650</v>
      </c>
      <c r="N143" s="53" t="s">
        <v>1651</v>
      </c>
      <c r="O143" s="53" t="s">
        <v>1652</v>
      </c>
      <c r="P143" s="53" t="s">
        <v>1653</v>
      </c>
      <c r="Q143" s="88">
        <f t="shared" si="14"/>
        <v>28.3</v>
      </c>
      <c r="R143" s="1"/>
      <c r="S143" s="81" t="str">
        <f t="shared" si="15"/>
        <v/>
      </c>
      <c r="T143" s="58" t="str">
        <f t="shared" si="17"/>
        <v>Image</v>
      </c>
      <c r="U143" s="115">
        <v>9785042014390</v>
      </c>
      <c r="V143" s="116" t="s">
        <v>1654</v>
      </c>
      <c r="W143" s="117">
        <v>31.4</v>
      </c>
      <c r="X143" s="118" t="s">
        <v>1655</v>
      </c>
      <c r="Y143" s="116" t="s">
        <v>1656</v>
      </c>
      <c r="Z143" s="116" t="s">
        <v>1657</v>
      </c>
      <c r="AA143" s="116" t="s">
        <v>1658</v>
      </c>
      <c r="AB143" s="119">
        <v>422</v>
      </c>
      <c r="AC143" s="116"/>
      <c r="AD143" s="116" t="s">
        <v>65</v>
      </c>
      <c r="AE143" s="116" t="s">
        <v>121</v>
      </c>
      <c r="AF143" s="116" t="s">
        <v>230</v>
      </c>
      <c r="AG143" s="116" t="s">
        <v>142</v>
      </c>
    </row>
    <row r="144" spans="1:33" customFormat="1">
      <c r="A144" s="51">
        <v>134</v>
      </c>
      <c r="B144" s="90"/>
      <c r="C144" s="52">
        <f t="shared" si="16"/>
        <v>9785041992842</v>
      </c>
      <c r="D144" s="53" t="s">
        <v>36</v>
      </c>
      <c r="E144" s="54" t="s">
        <v>53</v>
      </c>
      <c r="F144" s="55" t="s">
        <v>6</v>
      </c>
      <c r="G144" s="56">
        <v>384</v>
      </c>
      <c r="H144" s="53" t="s">
        <v>1659</v>
      </c>
      <c r="I144" s="53" t="s">
        <v>1660</v>
      </c>
      <c r="J144" s="53" t="s">
        <v>4426</v>
      </c>
      <c r="K144" s="57">
        <v>2024</v>
      </c>
      <c r="L144" s="53" t="s">
        <v>30</v>
      </c>
      <c r="M144" s="53" t="s">
        <v>1661</v>
      </c>
      <c r="N144" s="53" t="s">
        <v>1662</v>
      </c>
      <c r="O144" s="53" t="s">
        <v>1663</v>
      </c>
      <c r="P144" s="53" t="s">
        <v>4427</v>
      </c>
      <c r="Q144" s="88">
        <f t="shared" si="14"/>
        <v>28.4</v>
      </c>
      <c r="R144" s="1"/>
      <c r="S144" s="81" t="str">
        <f t="shared" si="15"/>
        <v/>
      </c>
      <c r="T144" s="58" t="str">
        <f t="shared" si="17"/>
        <v>Image</v>
      </c>
      <c r="U144" s="115">
        <v>9785041992842</v>
      </c>
      <c r="V144" s="116" t="s">
        <v>1664</v>
      </c>
      <c r="W144" s="117">
        <v>31.5</v>
      </c>
      <c r="X144" s="118" t="s">
        <v>1665</v>
      </c>
      <c r="Y144" s="116" t="s">
        <v>4428</v>
      </c>
      <c r="Z144" s="116" t="s">
        <v>1666</v>
      </c>
      <c r="AA144" s="116" t="s">
        <v>1667</v>
      </c>
      <c r="AB144" s="119">
        <v>392</v>
      </c>
      <c r="AC144" s="116"/>
      <c r="AD144" s="116" t="s">
        <v>65</v>
      </c>
      <c r="AE144" s="116" t="s">
        <v>121</v>
      </c>
      <c r="AF144" s="116" t="s">
        <v>230</v>
      </c>
      <c r="AG144" s="116" t="s">
        <v>142</v>
      </c>
    </row>
    <row r="145" spans="1:33" customFormat="1">
      <c r="A145" s="51">
        <v>135</v>
      </c>
      <c r="B145" s="90"/>
      <c r="C145" s="52">
        <f t="shared" si="16"/>
        <v>9785041913649</v>
      </c>
      <c r="D145" s="53" t="s">
        <v>36</v>
      </c>
      <c r="E145" s="54" t="s">
        <v>53</v>
      </c>
      <c r="F145" s="55" t="s">
        <v>6</v>
      </c>
      <c r="G145" s="56">
        <v>480</v>
      </c>
      <c r="H145" s="53" t="s">
        <v>1668</v>
      </c>
      <c r="I145" s="53" t="s">
        <v>1669</v>
      </c>
      <c r="J145" s="53" t="s">
        <v>4429</v>
      </c>
      <c r="K145" s="57">
        <v>2024</v>
      </c>
      <c r="L145" s="53" t="s">
        <v>30</v>
      </c>
      <c r="M145" s="53" t="s">
        <v>1670</v>
      </c>
      <c r="N145" s="53" t="s">
        <v>1671</v>
      </c>
      <c r="O145" s="53" t="s">
        <v>1672</v>
      </c>
      <c r="P145" s="53" t="s">
        <v>4430</v>
      </c>
      <c r="Q145" s="88">
        <f t="shared" si="14"/>
        <v>24.9</v>
      </c>
      <c r="R145" s="1"/>
      <c r="S145" s="81" t="str">
        <f t="shared" si="15"/>
        <v/>
      </c>
      <c r="T145" s="58" t="str">
        <f t="shared" si="17"/>
        <v>Image</v>
      </c>
      <c r="U145" s="115">
        <v>9785041913649</v>
      </c>
      <c r="V145" s="116" t="s">
        <v>1673</v>
      </c>
      <c r="W145" s="117">
        <v>27.7</v>
      </c>
      <c r="X145" s="118" t="s">
        <v>1674</v>
      </c>
      <c r="Y145" s="116" t="s">
        <v>4431</v>
      </c>
      <c r="Z145" s="116" t="s">
        <v>1675</v>
      </c>
      <c r="AA145" s="116" t="s">
        <v>1676</v>
      </c>
      <c r="AB145" s="119">
        <v>358</v>
      </c>
      <c r="AC145" s="116"/>
      <c r="AD145" s="116" t="s">
        <v>65</v>
      </c>
      <c r="AE145" s="116" t="s">
        <v>121</v>
      </c>
      <c r="AF145" s="116" t="s">
        <v>230</v>
      </c>
      <c r="AG145" s="116" t="s">
        <v>142</v>
      </c>
    </row>
    <row r="146" spans="1:33" customFormat="1">
      <c r="A146" s="51">
        <v>136</v>
      </c>
      <c r="B146" s="90"/>
      <c r="C146" s="52">
        <f t="shared" si="16"/>
        <v>9785171634971</v>
      </c>
      <c r="D146" s="53" t="s">
        <v>36</v>
      </c>
      <c r="E146" s="54" t="s">
        <v>53</v>
      </c>
      <c r="F146" s="55" t="s">
        <v>6</v>
      </c>
      <c r="G146" s="56">
        <v>384</v>
      </c>
      <c r="H146" s="53" t="s">
        <v>1677</v>
      </c>
      <c r="I146" s="53" t="s">
        <v>1678</v>
      </c>
      <c r="J146" s="53" t="s">
        <v>1679</v>
      </c>
      <c r="K146" s="57">
        <v>2024</v>
      </c>
      <c r="L146" s="53" t="s">
        <v>29</v>
      </c>
      <c r="M146" s="53" t="s">
        <v>1680</v>
      </c>
      <c r="N146" s="53" t="s">
        <v>1681</v>
      </c>
      <c r="O146" s="53" t="s">
        <v>1682</v>
      </c>
      <c r="P146" s="53" t="s">
        <v>1683</v>
      </c>
      <c r="Q146" s="88">
        <f t="shared" si="14"/>
        <v>25.4</v>
      </c>
      <c r="R146" s="1"/>
      <c r="S146" s="81" t="str">
        <f t="shared" si="15"/>
        <v/>
      </c>
      <c r="T146" s="58" t="str">
        <f t="shared" si="17"/>
        <v>Image</v>
      </c>
      <c r="U146" s="115">
        <v>9785171634971</v>
      </c>
      <c r="V146" s="116" t="s">
        <v>1684</v>
      </c>
      <c r="W146" s="117">
        <v>28.2</v>
      </c>
      <c r="X146" s="118" t="s">
        <v>1685</v>
      </c>
      <c r="Y146" s="116" t="s">
        <v>1686</v>
      </c>
      <c r="Z146" s="116" t="s">
        <v>1681</v>
      </c>
      <c r="AA146" s="116" t="s">
        <v>1687</v>
      </c>
      <c r="AB146" s="119">
        <v>374</v>
      </c>
      <c r="AC146" s="116"/>
      <c r="AD146" s="116" t="s">
        <v>63</v>
      </c>
      <c r="AE146" s="116" t="s">
        <v>121</v>
      </c>
      <c r="AF146" s="116"/>
      <c r="AG146" s="116"/>
    </row>
    <row r="147" spans="1:33" customFormat="1">
      <c r="A147" s="51">
        <v>137</v>
      </c>
      <c r="B147" s="90"/>
      <c r="C147" s="52">
        <f t="shared" si="16"/>
        <v>9785517116116</v>
      </c>
      <c r="D147" s="53" t="s">
        <v>36</v>
      </c>
      <c r="E147" s="54" t="s">
        <v>53</v>
      </c>
      <c r="F147" s="55" t="s">
        <v>6</v>
      </c>
      <c r="G147" s="56">
        <v>260</v>
      </c>
      <c r="H147" s="53" t="s">
        <v>1688</v>
      </c>
      <c r="I147" s="53" t="s">
        <v>1689</v>
      </c>
      <c r="J147" s="53" t="s">
        <v>1690</v>
      </c>
      <c r="K147" s="57">
        <v>2024</v>
      </c>
      <c r="L147" s="53" t="s">
        <v>1691</v>
      </c>
      <c r="M147" s="53" t="s">
        <v>1689</v>
      </c>
      <c r="N147" s="53" t="s">
        <v>1692</v>
      </c>
      <c r="O147" s="53" t="s">
        <v>1693</v>
      </c>
      <c r="P147" s="53" t="s">
        <v>1694</v>
      </c>
      <c r="Q147" s="88">
        <f t="shared" si="14"/>
        <v>41</v>
      </c>
      <c r="R147" s="1"/>
      <c r="S147" s="81" t="str">
        <f t="shared" si="15"/>
        <v/>
      </c>
      <c r="T147" s="58" t="str">
        <f t="shared" si="17"/>
        <v>Image</v>
      </c>
      <c r="U147" s="115">
        <v>9785517116116</v>
      </c>
      <c r="V147" s="116" t="s">
        <v>1695</v>
      </c>
      <c r="W147" s="117">
        <v>45.6</v>
      </c>
      <c r="X147" s="118" t="s">
        <v>1696</v>
      </c>
      <c r="Y147" s="116" t="s">
        <v>1697</v>
      </c>
      <c r="Z147" s="116" t="s">
        <v>1698</v>
      </c>
      <c r="AA147" s="116" t="s">
        <v>1699</v>
      </c>
      <c r="AB147" s="119">
        <v>381</v>
      </c>
      <c r="AC147" s="116"/>
      <c r="AD147" s="116" t="s">
        <v>1691</v>
      </c>
      <c r="AE147" s="116" t="s">
        <v>121</v>
      </c>
      <c r="AF147" s="116"/>
      <c r="AG147" s="116"/>
    </row>
    <row r="148" spans="1:33" customFormat="1">
      <c r="A148" s="51">
        <v>138</v>
      </c>
      <c r="B148" s="90"/>
      <c r="C148" s="52">
        <f t="shared" si="16"/>
        <v>9785389243354</v>
      </c>
      <c r="D148" s="53" t="s">
        <v>36</v>
      </c>
      <c r="E148" s="54" t="s">
        <v>53</v>
      </c>
      <c r="F148" s="55" t="s">
        <v>6</v>
      </c>
      <c r="G148" s="56">
        <v>544</v>
      </c>
      <c r="H148" s="53" t="s">
        <v>1700</v>
      </c>
      <c r="I148" s="53" t="s">
        <v>1701</v>
      </c>
      <c r="J148" s="53" t="s">
        <v>1702</v>
      </c>
      <c r="K148" s="57">
        <v>2024</v>
      </c>
      <c r="L148" s="53" t="s">
        <v>819</v>
      </c>
      <c r="M148" s="53" t="s">
        <v>144</v>
      </c>
      <c r="N148" s="53" t="s">
        <v>1703</v>
      </c>
      <c r="O148" s="53" t="s">
        <v>1704</v>
      </c>
      <c r="P148" s="53" t="s">
        <v>1705</v>
      </c>
      <c r="Q148" s="88">
        <f t="shared" si="14"/>
        <v>45.8</v>
      </c>
      <c r="R148" s="1"/>
      <c r="S148" s="81" t="str">
        <f t="shared" si="15"/>
        <v/>
      </c>
      <c r="T148" s="58" t="str">
        <f t="shared" si="17"/>
        <v>Image</v>
      </c>
      <c r="U148" s="115">
        <v>9785389243354</v>
      </c>
      <c r="V148" s="123" t="s">
        <v>4341</v>
      </c>
      <c r="W148" s="117">
        <v>50.9</v>
      </c>
      <c r="X148" s="118" t="s">
        <v>1706</v>
      </c>
      <c r="Y148" s="116" t="s">
        <v>1707</v>
      </c>
      <c r="Z148" s="116" t="s">
        <v>1708</v>
      </c>
      <c r="AA148" s="116" t="s">
        <v>1709</v>
      </c>
      <c r="AB148" s="119">
        <v>672</v>
      </c>
      <c r="AC148" s="116"/>
      <c r="AD148" s="116" t="s">
        <v>826</v>
      </c>
      <c r="AE148" s="116" t="s">
        <v>121</v>
      </c>
      <c r="AF148" s="116"/>
      <c r="AG148" s="116"/>
    </row>
    <row r="149" spans="1:33" customFormat="1">
      <c r="A149" s="51">
        <v>139</v>
      </c>
      <c r="B149" s="90"/>
      <c r="C149" s="52">
        <f t="shared" si="16"/>
        <v>9785389255463</v>
      </c>
      <c r="D149" s="53" t="s">
        <v>76</v>
      </c>
      <c r="E149" s="54" t="s">
        <v>53</v>
      </c>
      <c r="F149" s="55" t="s">
        <v>6</v>
      </c>
      <c r="G149" s="56">
        <v>544</v>
      </c>
      <c r="H149" s="53" t="s">
        <v>1710</v>
      </c>
      <c r="I149" s="53" t="s">
        <v>1711</v>
      </c>
      <c r="J149" s="53" t="s">
        <v>1712</v>
      </c>
      <c r="K149" s="57">
        <v>2024</v>
      </c>
      <c r="L149" s="53" t="s">
        <v>428</v>
      </c>
      <c r="M149" s="53" t="s">
        <v>66</v>
      </c>
      <c r="N149" s="53" t="s">
        <v>1713</v>
      </c>
      <c r="O149" s="53" t="s">
        <v>1714</v>
      </c>
      <c r="P149" s="53" t="s">
        <v>1715</v>
      </c>
      <c r="Q149" s="88">
        <f t="shared" si="14"/>
        <v>43.6</v>
      </c>
      <c r="R149" s="1"/>
      <c r="S149" s="81" t="str">
        <f t="shared" si="15"/>
        <v/>
      </c>
      <c r="T149" s="58" t="str">
        <f t="shared" si="17"/>
        <v>Image</v>
      </c>
      <c r="U149" s="115">
        <v>9785389255463</v>
      </c>
      <c r="V149" s="123" t="s">
        <v>4342</v>
      </c>
      <c r="W149" s="117">
        <v>48.4</v>
      </c>
      <c r="X149" s="118" t="s">
        <v>1716</v>
      </c>
      <c r="Y149" s="116" t="s">
        <v>1717</v>
      </c>
      <c r="Z149" s="116" t="s">
        <v>1713</v>
      </c>
      <c r="AA149" s="116" t="s">
        <v>1718</v>
      </c>
      <c r="AB149" s="119">
        <v>635</v>
      </c>
      <c r="AC149" s="116"/>
      <c r="AD149" s="116" t="s">
        <v>436</v>
      </c>
      <c r="AE149" s="116" t="s">
        <v>121</v>
      </c>
      <c r="AF149" s="116"/>
      <c r="AG149" s="116"/>
    </row>
    <row r="150" spans="1:33" customFormat="1">
      <c r="A150" s="51">
        <v>140</v>
      </c>
      <c r="B150" s="90"/>
      <c r="C150" s="52">
        <f t="shared" si="16"/>
        <v>9785389252325</v>
      </c>
      <c r="D150" s="53" t="s">
        <v>36</v>
      </c>
      <c r="E150" s="54" t="s">
        <v>53</v>
      </c>
      <c r="F150" s="55" t="s">
        <v>6</v>
      </c>
      <c r="G150" s="56">
        <v>544</v>
      </c>
      <c r="H150" s="53" t="s">
        <v>1719</v>
      </c>
      <c r="I150" s="53" t="s">
        <v>1720</v>
      </c>
      <c r="J150" s="53" t="s">
        <v>1721</v>
      </c>
      <c r="K150" s="57">
        <v>2024</v>
      </c>
      <c r="L150" s="53" t="s">
        <v>558</v>
      </c>
      <c r="M150" s="53" t="s">
        <v>66</v>
      </c>
      <c r="N150" s="53" t="s">
        <v>1722</v>
      </c>
      <c r="O150" s="53" t="s">
        <v>1723</v>
      </c>
      <c r="P150" s="53" t="s">
        <v>1724</v>
      </c>
      <c r="Q150" s="88">
        <f t="shared" si="14"/>
        <v>43.7</v>
      </c>
      <c r="R150" s="1"/>
      <c r="S150" s="81" t="str">
        <f t="shared" si="15"/>
        <v/>
      </c>
      <c r="T150" s="58" t="str">
        <f t="shared" si="17"/>
        <v>Image</v>
      </c>
      <c r="U150" s="115">
        <v>9785389252325</v>
      </c>
      <c r="V150" s="116" t="s">
        <v>1725</v>
      </c>
      <c r="W150" s="117">
        <v>48.6</v>
      </c>
      <c r="X150" s="118" t="s">
        <v>1726</v>
      </c>
      <c r="Y150" s="116" t="s">
        <v>1727</v>
      </c>
      <c r="Z150" s="116" t="s">
        <v>1728</v>
      </c>
      <c r="AA150" s="116" t="s">
        <v>1729</v>
      </c>
      <c r="AB150" s="119">
        <v>640</v>
      </c>
      <c r="AC150" s="116"/>
      <c r="AD150" s="116" t="s">
        <v>568</v>
      </c>
      <c r="AE150" s="116" t="s">
        <v>121</v>
      </c>
      <c r="AF150" s="116"/>
      <c r="AG150" s="116"/>
    </row>
    <row r="151" spans="1:33" customFormat="1">
      <c r="A151" s="51">
        <v>141</v>
      </c>
      <c r="B151" s="90"/>
      <c r="C151" s="52">
        <f t="shared" si="16"/>
        <v>9785041985707</v>
      </c>
      <c r="D151" s="53" t="s">
        <v>36</v>
      </c>
      <c r="E151" s="54" t="s">
        <v>31</v>
      </c>
      <c r="F151" s="55" t="s">
        <v>6</v>
      </c>
      <c r="G151" s="56">
        <v>352</v>
      </c>
      <c r="H151" s="53" t="s">
        <v>1730</v>
      </c>
      <c r="I151" s="53" t="s">
        <v>1731</v>
      </c>
      <c r="J151" s="144" t="s">
        <v>4432</v>
      </c>
      <c r="K151" s="57">
        <v>2024</v>
      </c>
      <c r="L151" s="53" t="s">
        <v>30</v>
      </c>
      <c r="M151" s="53" t="s">
        <v>1732</v>
      </c>
      <c r="N151" s="53" t="s">
        <v>1733</v>
      </c>
      <c r="O151" s="53" t="s">
        <v>1734</v>
      </c>
      <c r="P151" s="144" t="s">
        <v>4433</v>
      </c>
      <c r="Q151" s="88">
        <f t="shared" si="14"/>
        <v>23.2</v>
      </c>
      <c r="R151" s="1"/>
      <c r="S151" s="81" t="str">
        <f t="shared" si="15"/>
        <v/>
      </c>
      <c r="T151" s="58" t="str">
        <f t="shared" si="17"/>
        <v>Image</v>
      </c>
      <c r="U151" s="115">
        <v>9785041985707</v>
      </c>
      <c r="V151" s="116" t="s">
        <v>1735</v>
      </c>
      <c r="W151" s="117">
        <v>25.8</v>
      </c>
      <c r="X151" s="118" t="s">
        <v>1736</v>
      </c>
      <c r="Y151" s="145" t="s">
        <v>4434</v>
      </c>
      <c r="Z151" s="116" t="s">
        <v>1737</v>
      </c>
      <c r="AA151" s="116" t="s">
        <v>1738</v>
      </c>
      <c r="AB151" s="119">
        <v>348</v>
      </c>
      <c r="AC151" s="116"/>
      <c r="AD151" s="116" t="s">
        <v>65</v>
      </c>
      <c r="AE151" s="116" t="s">
        <v>121</v>
      </c>
      <c r="AF151" s="116"/>
      <c r="AG151" s="116"/>
    </row>
    <row r="152" spans="1:33" customFormat="1">
      <c r="A152" s="51">
        <v>142</v>
      </c>
      <c r="B152" s="90"/>
      <c r="C152" s="52">
        <f t="shared" si="16"/>
        <v>9785171366865</v>
      </c>
      <c r="D152" s="53" t="s">
        <v>36</v>
      </c>
      <c r="E152" s="54" t="s">
        <v>31</v>
      </c>
      <c r="F152" s="55" t="s">
        <v>6</v>
      </c>
      <c r="G152" s="56">
        <v>352</v>
      </c>
      <c r="H152" s="53" t="s">
        <v>149</v>
      </c>
      <c r="I152" s="53" t="s">
        <v>1739</v>
      </c>
      <c r="J152" s="53" t="s">
        <v>1740</v>
      </c>
      <c r="K152" s="57">
        <v>2024</v>
      </c>
      <c r="L152" s="53" t="s">
        <v>29</v>
      </c>
      <c r="M152" s="53" t="s">
        <v>150</v>
      </c>
      <c r="N152" s="53" t="s">
        <v>151</v>
      </c>
      <c r="O152" s="53" t="s">
        <v>1741</v>
      </c>
      <c r="P152" s="53" t="s">
        <v>1742</v>
      </c>
      <c r="Q152" s="88">
        <f t="shared" si="14"/>
        <v>20.7</v>
      </c>
      <c r="R152" s="1"/>
      <c r="S152" s="81" t="str">
        <f t="shared" si="15"/>
        <v/>
      </c>
      <c r="T152" s="58" t="str">
        <f t="shared" si="17"/>
        <v>Image</v>
      </c>
      <c r="U152" s="115">
        <v>9785171366865</v>
      </c>
      <c r="V152" s="116" t="s">
        <v>1743</v>
      </c>
      <c r="W152" s="117">
        <v>23</v>
      </c>
      <c r="X152" s="118" t="s">
        <v>1744</v>
      </c>
      <c r="Y152" s="116" t="s">
        <v>1745</v>
      </c>
      <c r="Z152" s="116" t="s">
        <v>1746</v>
      </c>
      <c r="AA152" s="116" t="s">
        <v>1747</v>
      </c>
      <c r="AB152" s="119">
        <v>287</v>
      </c>
      <c r="AC152" s="116"/>
      <c r="AD152" s="116" t="s">
        <v>63</v>
      </c>
      <c r="AE152" s="116" t="s">
        <v>121</v>
      </c>
      <c r="AF152" s="116"/>
      <c r="AG152" s="116"/>
    </row>
    <row r="153" spans="1:33" customFormat="1">
      <c r="A153" s="51">
        <v>143</v>
      </c>
      <c r="B153" s="90"/>
      <c r="C153" s="52">
        <f t="shared" si="16"/>
        <v>9785171652135</v>
      </c>
      <c r="D153" s="53" t="s">
        <v>36</v>
      </c>
      <c r="E153" s="54" t="s">
        <v>31</v>
      </c>
      <c r="F153" s="55" t="s">
        <v>6</v>
      </c>
      <c r="G153" s="56">
        <v>320</v>
      </c>
      <c r="H153" s="53" t="s">
        <v>1748</v>
      </c>
      <c r="I153" s="53" t="s">
        <v>1749</v>
      </c>
      <c r="J153" s="53" t="s">
        <v>1750</v>
      </c>
      <c r="K153" s="57">
        <v>2024</v>
      </c>
      <c r="L153" s="53" t="s">
        <v>29</v>
      </c>
      <c r="M153" s="53" t="s">
        <v>152</v>
      </c>
      <c r="N153" s="53" t="s">
        <v>1751</v>
      </c>
      <c r="O153" s="53" t="s">
        <v>1752</v>
      </c>
      <c r="P153" s="53" t="s">
        <v>1753</v>
      </c>
      <c r="Q153" s="88">
        <f t="shared" si="14"/>
        <v>24.7</v>
      </c>
      <c r="R153" s="1"/>
      <c r="S153" s="81" t="str">
        <f t="shared" si="15"/>
        <v/>
      </c>
      <c r="T153" s="58" t="str">
        <f t="shared" si="17"/>
        <v>Image</v>
      </c>
      <c r="U153" s="115">
        <v>9785171652135</v>
      </c>
      <c r="V153" s="116" t="s">
        <v>1754</v>
      </c>
      <c r="W153" s="117">
        <v>27.4</v>
      </c>
      <c r="X153" s="118" t="s">
        <v>1755</v>
      </c>
      <c r="Y153" s="116" t="s">
        <v>1756</v>
      </c>
      <c r="Z153" s="116" t="s">
        <v>1751</v>
      </c>
      <c r="AA153" s="116" t="s">
        <v>1757</v>
      </c>
      <c r="AB153" s="119">
        <v>332</v>
      </c>
      <c r="AC153" s="116"/>
      <c r="AD153" s="116" t="s">
        <v>63</v>
      </c>
      <c r="AE153" s="116" t="s">
        <v>121</v>
      </c>
      <c r="AF153" s="116"/>
      <c r="AG153" s="116"/>
    </row>
    <row r="154" spans="1:33" customFormat="1">
      <c r="A154" s="51">
        <v>144</v>
      </c>
      <c r="B154" s="90"/>
      <c r="C154" s="52">
        <f t="shared" si="16"/>
        <v>9785041972400</v>
      </c>
      <c r="D154" s="53" t="s">
        <v>36</v>
      </c>
      <c r="E154" s="54" t="s">
        <v>31</v>
      </c>
      <c r="F154" s="55" t="s">
        <v>6</v>
      </c>
      <c r="G154" s="56">
        <v>480</v>
      </c>
      <c r="H154" s="53" t="s">
        <v>1758</v>
      </c>
      <c r="I154" s="53" t="s">
        <v>1759</v>
      </c>
      <c r="J154" s="53" t="s">
        <v>4435</v>
      </c>
      <c r="K154" s="57">
        <v>2024</v>
      </c>
      <c r="L154" s="53" t="s">
        <v>30</v>
      </c>
      <c r="M154" s="53" t="s">
        <v>1760</v>
      </c>
      <c r="N154" s="53" t="s">
        <v>1761</v>
      </c>
      <c r="O154" s="53" t="s">
        <v>1762</v>
      </c>
      <c r="P154" s="53" t="s">
        <v>4436</v>
      </c>
      <c r="Q154" s="88">
        <f t="shared" si="14"/>
        <v>31.8</v>
      </c>
      <c r="R154" s="1"/>
      <c r="S154" s="81" t="str">
        <f t="shared" si="15"/>
        <v/>
      </c>
      <c r="T154" s="58" t="str">
        <f t="shared" si="17"/>
        <v>Image</v>
      </c>
      <c r="U154" s="115">
        <v>9785041972400</v>
      </c>
      <c r="V154" s="116" t="s">
        <v>1763</v>
      </c>
      <c r="W154" s="117">
        <v>35.299999999999997</v>
      </c>
      <c r="X154" s="118" t="s">
        <v>1764</v>
      </c>
      <c r="Y154" s="116" t="s">
        <v>4437</v>
      </c>
      <c r="Z154" s="116" t="s">
        <v>1765</v>
      </c>
      <c r="AA154" s="116" t="s">
        <v>1766</v>
      </c>
      <c r="AB154" s="119">
        <v>458</v>
      </c>
      <c r="AC154" s="116"/>
      <c r="AD154" s="116" t="s">
        <v>65</v>
      </c>
      <c r="AE154" s="116" t="s">
        <v>121</v>
      </c>
      <c r="AF154" s="116" t="s">
        <v>697</v>
      </c>
      <c r="AG154" s="116" t="s">
        <v>698</v>
      </c>
    </row>
    <row r="155" spans="1:33" customFormat="1">
      <c r="A155" s="51">
        <v>145</v>
      </c>
      <c r="B155" s="90"/>
      <c r="C155" s="52">
        <f t="shared" si="16"/>
        <v>9785171607302</v>
      </c>
      <c r="D155" s="53" t="s">
        <v>36</v>
      </c>
      <c r="E155" s="54" t="s">
        <v>31</v>
      </c>
      <c r="F155" s="55" t="s">
        <v>6</v>
      </c>
      <c r="G155" s="56">
        <v>448</v>
      </c>
      <c r="H155" s="53" t="s">
        <v>1767</v>
      </c>
      <c r="I155" s="53" t="s">
        <v>1768</v>
      </c>
      <c r="J155" s="53" t="s">
        <v>1769</v>
      </c>
      <c r="K155" s="57">
        <v>2024</v>
      </c>
      <c r="L155" s="53" t="s">
        <v>29</v>
      </c>
      <c r="M155" s="53" t="s">
        <v>645</v>
      </c>
      <c r="N155" s="53" t="s">
        <v>1770</v>
      </c>
      <c r="O155" s="53" t="s">
        <v>1771</v>
      </c>
      <c r="P155" s="53" t="s">
        <v>1772</v>
      </c>
      <c r="Q155" s="88">
        <f t="shared" si="14"/>
        <v>30.5</v>
      </c>
      <c r="R155" s="1"/>
      <c r="S155" s="81" t="str">
        <f t="shared" si="15"/>
        <v/>
      </c>
      <c r="T155" s="58" t="str">
        <f t="shared" si="17"/>
        <v>Image</v>
      </c>
      <c r="U155" s="115">
        <v>9785171607302</v>
      </c>
      <c r="V155" s="116" t="s">
        <v>1773</v>
      </c>
      <c r="W155" s="117">
        <v>33.9</v>
      </c>
      <c r="X155" s="118" t="s">
        <v>1774</v>
      </c>
      <c r="Y155" s="116" t="s">
        <v>1775</v>
      </c>
      <c r="Z155" s="116" t="s">
        <v>1776</v>
      </c>
      <c r="AA155" s="116" t="s">
        <v>1777</v>
      </c>
      <c r="AB155" s="119">
        <v>435</v>
      </c>
      <c r="AC155" s="116"/>
      <c r="AD155" s="116" t="s">
        <v>63</v>
      </c>
      <c r="AE155" s="116" t="s">
        <v>121</v>
      </c>
      <c r="AF155" s="116"/>
      <c r="AG155" s="116"/>
    </row>
    <row r="156" spans="1:33" customFormat="1">
      <c r="A156" s="51">
        <v>146</v>
      </c>
      <c r="B156" s="90"/>
      <c r="C156" s="52">
        <f t="shared" si="16"/>
        <v>9785041929251</v>
      </c>
      <c r="D156" s="53" t="s">
        <v>36</v>
      </c>
      <c r="E156" s="54" t="s">
        <v>31</v>
      </c>
      <c r="F156" s="55" t="s">
        <v>6</v>
      </c>
      <c r="G156" s="56">
        <v>320</v>
      </c>
      <c r="H156" s="53" t="s">
        <v>1778</v>
      </c>
      <c r="I156" s="53" t="s">
        <v>1779</v>
      </c>
      <c r="J156" s="53" t="s">
        <v>4438</v>
      </c>
      <c r="K156" s="57">
        <v>2024</v>
      </c>
      <c r="L156" s="53" t="s">
        <v>30</v>
      </c>
      <c r="M156" s="53" t="s">
        <v>1780</v>
      </c>
      <c r="N156" s="53" t="s">
        <v>1781</v>
      </c>
      <c r="O156" s="53" t="s">
        <v>1782</v>
      </c>
      <c r="P156" s="53" t="s">
        <v>4439</v>
      </c>
      <c r="Q156" s="88">
        <f t="shared" si="14"/>
        <v>22.3</v>
      </c>
      <c r="R156" s="1"/>
      <c r="S156" s="81" t="str">
        <f t="shared" si="15"/>
        <v/>
      </c>
      <c r="T156" s="58" t="str">
        <f t="shared" si="17"/>
        <v>Image</v>
      </c>
      <c r="U156" s="115">
        <v>9785041929251</v>
      </c>
      <c r="V156" s="116" t="s">
        <v>1783</v>
      </c>
      <c r="W156" s="117">
        <v>24.8</v>
      </c>
      <c r="X156" s="118" t="s">
        <v>1784</v>
      </c>
      <c r="Y156" s="116" t="s">
        <v>4440</v>
      </c>
      <c r="Z156" s="116" t="s">
        <v>1785</v>
      </c>
      <c r="AA156" s="116" t="s">
        <v>1786</v>
      </c>
      <c r="AB156" s="119">
        <v>313</v>
      </c>
      <c r="AC156" s="116"/>
      <c r="AD156" s="116" t="s">
        <v>65</v>
      </c>
      <c r="AE156" s="116" t="s">
        <v>121</v>
      </c>
      <c r="AF156" s="116" t="s">
        <v>697</v>
      </c>
      <c r="AG156" s="116" t="s">
        <v>698</v>
      </c>
    </row>
    <row r="157" spans="1:33" customFormat="1">
      <c r="A157" s="51">
        <v>147</v>
      </c>
      <c r="B157" s="90"/>
      <c r="C157" s="52">
        <f t="shared" si="16"/>
        <v>9785171588663</v>
      </c>
      <c r="D157" s="53" t="s">
        <v>36</v>
      </c>
      <c r="E157" s="54" t="s">
        <v>31</v>
      </c>
      <c r="F157" s="55" t="s">
        <v>6</v>
      </c>
      <c r="G157" s="56">
        <v>384</v>
      </c>
      <c r="H157" s="53" t="s">
        <v>1787</v>
      </c>
      <c r="I157" s="53" t="s">
        <v>1788</v>
      </c>
      <c r="J157" s="53" t="s">
        <v>1789</v>
      </c>
      <c r="K157" s="57">
        <v>2024</v>
      </c>
      <c r="L157" s="53" t="s">
        <v>29</v>
      </c>
      <c r="M157" s="53" t="s">
        <v>1790</v>
      </c>
      <c r="N157" s="53" t="s">
        <v>1791</v>
      </c>
      <c r="O157" s="53" t="s">
        <v>1792</v>
      </c>
      <c r="P157" s="53" t="s">
        <v>1793</v>
      </c>
      <c r="Q157" s="88">
        <f t="shared" si="14"/>
        <v>28</v>
      </c>
      <c r="R157" s="1"/>
      <c r="S157" s="81" t="str">
        <f t="shared" si="15"/>
        <v/>
      </c>
      <c r="T157" s="58" t="str">
        <f t="shared" si="17"/>
        <v>Image</v>
      </c>
      <c r="U157" s="115">
        <v>9785171588663</v>
      </c>
      <c r="V157" s="123" t="s">
        <v>4343</v>
      </c>
      <c r="W157" s="117">
        <v>31.1</v>
      </c>
      <c r="X157" s="118" t="s">
        <v>1794</v>
      </c>
      <c r="Y157" s="116" t="s">
        <v>1795</v>
      </c>
      <c r="Z157" s="116" t="s">
        <v>1796</v>
      </c>
      <c r="AA157" s="116" t="s">
        <v>1797</v>
      </c>
      <c r="AB157" s="119">
        <v>375</v>
      </c>
      <c r="AC157" s="116"/>
      <c r="AD157" s="116" t="s">
        <v>63</v>
      </c>
      <c r="AE157" s="116" t="s">
        <v>121</v>
      </c>
      <c r="AF157" s="116"/>
      <c r="AG157" s="116"/>
    </row>
    <row r="158" spans="1:33" customFormat="1">
      <c r="A158" s="51">
        <v>148</v>
      </c>
      <c r="B158" s="90" t="s">
        <v>4319</v>
      </c>
      <c r="C158" s="52">
        <f t="shared" si="16"/>
        <v>9785171583729</v>
      </c>
      <c r="D158" s="53" t="s">
        <v>76</v>
      </c>
      <c r="E158" s="54" t="s">
        <v>31</v>
      </c>
      <c r="F158" s="55" t="s">
        <v>6</v>
      </c>
      <c r="G158" s="56">
        <v>400</v>
      </c>
      <c r="H158" s="53" t="s">
        <v>1798</v>
      </c>
      <c r="I158" s="100" t="s">
        <v>1799</v>
      </c>
      <c r="J158" s="53" t="s">
        <v>1800</v>
      </c>
      <c r="K158" s="57">
        <v>2024</v>
      </c>
      <c r="L158" s="53" t="s">
        <v>29</v>
      </c>
      <c r="M158" s="53" t="s">
        <v>1801</v>
      </c>
      <c r="N158" s="53" t="s">
        <v>1802</v>
      </c>
      <c r="O158" s="53" t="s">
        <v>1803</v>
      </c>
      <c r="P158" s="53" t="s">
        <v>1804</v>
      </c>
      <c r="Q158" s="88">
        <f t="shared" si="14"/>
        <v>37.299999999999997</v>
      </c>
      <c r="R158" s="1"/>
      <c r="S158" s="81" t="str">
        <f t="shared" si="15"/>
        <v/>
      </c>
      <c r="T158" s="58" t="str">
        <f t="shared" si="17"/>
        <v>Image</v>
      </c>
      <c r="U158" s="115">
        <v>9785171583729</v>
      </c>
      <c r="V158" s="116" t="s">
        <v>1805</v>
      </c>
      <c r="W158" s="117">
        <v>41.4</v>
      </c>
      <c r="X158" s="118" t="s">
        <v>1806</v>
      </c>
      <c r="Y158" s="116" t="s">
        <v>1807</v>
      </c>
      <c r="Z158" s="116" t="s">
        <v>1808</v>
      </c>
      <c r="AA158" s="116" t="s">
        <v>1809</v>
      </c>
      <c r="AB158" s="119">
        <v>496</v>
      </c>
      <c r="AC158" s="116"/>
      <c r="AD158" s="116" t="s">
        <v>63</v>
      </c>
      <c r="AE158" s="116" t="s">
        <v>121</v>
      </c>
      <c r="AF158" s="116"/>
      <c r="AG158" s="116"/>
    </row>
    <row r="159" spans="1:33" customFormat="1">
      <c r="A159" s="51">
        <v>149</v>
      </c>
      <c r="B159" s="90" t="s">
        <v>4319</v>
      </c>
      <c r="C159" s="52">
        <f t="shared" si="16"/>
        <v>9785171608545</v>
      </c>
      <c r="D159" s="53" t="s">
        <v>36</v>
      </c>
      <c r="E159" s="54" t="s">
        <v>31</v>
      </c>
      <c r="F159" s="55" t="s">
        <v>6</v>
      </c>
      <c r="G159" s="56">
        <v>640</v>
      </c>
      <c r="H159" s="53" t="s">
        <v>1810</v>
      </c>
      <c r="I159" s="100" t="s">
        <v>1811</v>
      </c>
      <c r="J159" s="53" t="s">
        <v>1812</v>
      </c>
      <c r="K159" s="57">
        <v>2024</v>
      </c>
      <c r="L159" s="53" t="s">
        <v>29</v>
      </c>
      <c r="M159" s="53" t="s">
        <v>157</v>
      </c>
      <c r="N159" s="53" t="s">
        <v>1813</v>
      </c>
      <c r="O159" s="53" t="s">
        <v>1814</v>
      </c>
      <c r="P159" s="53" t="s">
        <v>1815</v>
      </c>
      <c r="Q159" s="88">
        <f t="shared" si="14"/>
        <v>41</v>
      </c>
      <c r="R159" s="1"/>
      <c r="S159" s="81" t="str">
        <f t="shared" si="15"/>
        <v/>
      </c>
      <c r="T159" s="58" t="str">
        <f t="shared" si="17"/>
        <v>Image</v>
      </c>
      <c r="U159" s="115">
        <v>9785171608545</v>
      </c>
      <c r="V159" s="123" t="s">
        <v>4344</v>
      </c>
      <c r="W159" s="117">
        <v>45.5</v>
      </c>
      <c r="X159" s="118" t="s">
        <v>1816</v>
      </c>
      <c r="Y159" s="116" t="s">
        <v>1817</v>
      </c>
      <c r="Z159" s="116" t="s">
        <v>1818</v>
      </c>
      <c r="AA159" s="116" t="s">
        <v>1819</v>
      </c>
      <c r="AB159" s="119">
        <v>645</v>
      </c>
      <c r="AC159" s="116"/>
      <c r="AD159" s="116" t="s">
        <v>63</v>
      </c>
      <c r="AE159" s="116" t="s">
        <v>121</v>
      </c>
      <c r="AF159" s="116"/>
      <c r="AG159" s="116"/>
    </row>
    <row r="160" spans="1:33" customFormat="1">
      <c r="A160" s="51">
        <v>150</v>
      </c>
      <c r="B160" s="90"/>
      <c r="C160" s="52">
        <f t="shared" si="16"/>
        <v>9785171644901</v>
      </c>
      <c r="D160" s="53" t="s">
        <v>36</v>
      </c>
      <c r="E160" s="54" t="s">
        <v>31</v>
      </c>
      <c r="F160" s="55" t="s">
        <v>6</v>
      </c>
      <c r="G160" s="56">
        <v>256</v>
      </c>
      <c r="H160" s="53" t="s">
        <v>1820</v>
      </c>
      <c r="I160" s="53" t="s">
        <v>1821</v>
      </c>
      <c r="J160" s="53" t="s">
        <v>1822</v>
      </c>
      <c r="K160" s="57">
        <v>2024</v>
      </c>
      <c r="L160" s="53" t="s">
        <v>981</v>
      </c>
      <c r="M160" s="53" t="s">
        <v>161</v>
      </c>
      <c r="N160" s="53" t="s">
        <v>1823</v>
      </c>
      <c r="O160" s="53" t="s">
        <v>1824</v>
      </c>
      <c r="P160" s="53" t="s">
        <v>1825</v>
      </c>
      <c r="Q160" s="88">
        <f t="shared" si="14"/>
        <v>12.2</v>
      </c>
      <c r="R160" s="1"/>
      <c r="S160" s="81" t="str">
        <f t="shared" si="15"/>
        <v/>
      </c>
      <c r="T160" s="58" t="str">
        <f t="shared" si="17"/>
        <v>Image</v>
      </c>
      <c r="U160" s="115">
        <v>9785171644901</v>
      </c>
      <c r="V160" s="123" t="s">
        <v>4320</v>
      </c>
      <c r="W160" s="117">
        <v>13.5</v>
      </c>
      <c r="X160" s="115">
        <v>9785171644901</v>
      </c>
      <c r="Y160" s="116" t="s">
        <v>1826</v>
      </c>
      <c r="Z160" s="116" t="s">
        <v>1827</v>
      </c>
      <c r="AA160" s="116" t="s">
        <v>1828</v>
      </c>
      <c r="AB160" s="119">
        <v>297</v>
      </c>
      <c r="AC160" s="116"/>
      <c r="AD160" s="116" t="s">
        <v>989</v>
      </c>
      <c r="AE160" s="116" t="s">
        <v>121</v>
      </c>
      <c r="AF160" s="116"/>
      <c r="AG160" s="116"/>
    </row>
    <row r="161" spans="1:33" customFormat="1">
      <c r="A161" s="51">
        <v>151</v>
      </c>
      <c r="B161" s="90"/>
      <c r="C161" s="52">
        <f t="shared" si="16"/>
        <v>9785171619053</v>
      </c>
      <c r="D161" s="53" t="s">
        <v>76</v>
      </c>
      <c r="E161" s="54" t="s">
        <v>31</v>
      </c>
      <c r="F161" s="55" t="s">
        <v>6</v>
      </c>
      <c r="G161" s="56">
        <v>384</v>
      </c>
      <c r="H161" s="53" t="s">
        <v>1829</v>
      </c>
      <c r="I161" s="53" t="s">
        <v>1830</v>
      </c>
      <c r="J161" s="53" t="s">
        <v>1831</v>
      </c>
      <c r="K161" s="57">
        <v>2024</v>
      </c>
      <c r="L161" s="53" t="s">
        <v>29</v>
      </c>
      <c r="M161" s="53" t="s">
        <v>1832</v>
      </c>
      <c r="N161" s="53" t="s">
        <v>1833</v>
      </c>
      <c r="O161" s="53" t="s">
        <v>1834</v>
      </c>
      <c r="P161" s="53" t="s">
        <v>1835</v>
      </c>
      <c r="Q161" s="88">
        <f t="shared" si="14"/>
        <v>34.9</v>
      </c>
      <c r="R161" s="1"/>
      <c r="S161" s="81" t="str">
        <f t="shared" si="15"/>
        <v/>
      </c>
      <c r="T161" s="58" t="str">
        <f t="shared" si="17"/>
        <v>Image</v>
      </c>
      <c r="U161" s="115">
        <v>9785171619053</v>
      </c>
      <c r="V161" s="116" t="s">
        <v>1836</v>
      </c>
      <c r="W161" s="117">
        <v>38.799999999999997</v>
      </c>
      <c r="X161" s="118" t="s">
        <v>1837</v>
      </c>
      <c r="Y161" s="116" t="s">
        <v>1838</v>
      </c>
      <c r="Z161" s="116" t="s">
        <v>1839</v>
      </c>
      <c r="AA161" s="116" t="s">
        <v>1840</v>
      </c>
      <c r="AB161" s="119">
        <v>479</v>
      </c>
      <c r="AC161" s="116"/>
      <c r="AD161" s="116" t="s">
        <v>63</v>
      </c>
      <c r="AE161" s="116" t="s">
        <v>121</v>
      </c>
      <c r="AF161" s="116"/>
      <c r="AG161" s="116"/>
    </row>
    <row r="162" spans="1:33" customFormat="1">
      <c r="A162" s="51">
        <v>152</v>
      </c>
      <c r="B162" s="90"/>
      <c r="C162" s="52">
        <f t="shared" si="16"/>
        <v>9785041932312</v>
      </c>
      <c r="D162" s="53" t="s">
        <v>36</v>
      </c>
      <c r="E162" s="54" t="s">
        <v>31</v>
      </c>
      <c r="F162" s="55" t="s">
        <v>6</v>
      </c>
      <c r="G162" s="56">
        <v>416</v>
      </c>
      <c r="H162" s="53" t="s">
        <v>153</v>
      </c>
      <c r="I162" s="53" t="s">
        <v>1841</v>
      </c>
      <c r="J162" s="53" t="s">
        <v>4441</v>
      </c>
      <c r="K162" s="57">
        <v>2024</v>
      </c>
      <c r="L162" s="53" t="s">
        <v>30</v>
      </c>
      <c r="M162" s="53" t="s">
        <v>154</v>
      </c>
      <c r="N162" s="53" t="s">
        <v>155</v>
      </c>
      <c r="O162" s="53" t="s">
        <v>1842</v>
      </c>
      <c r="P162" s="53" t="s">
        <v>4442</v>
      </c>
      <c r="Q162" s="88">
        <f t="shared" si="14"/>
        <v>29.3</v>
      </c>
      <c r="R162" s="1"/>
      <c r="S162" s="81" t="str">
        <f t="shared" si="15"/>
        <v/>
      </c>
      <c r="T162" s="58" t="str">
        <f t="shared" si="17"/>
        <v>Image</v>
      </c>
      <c r="U162" s="115">
        <v>9785041932312</v>
      </c>
      <c r="V162" s="116" t="s">
        <v>1843</v>
      </c>
      <c r="W162" s="117">
        <v>32.5</v>
      </c>
      <c r="X162" s="118" t="s">
        <v>1844</v>
      </c>
      <c r="Y162" s="116" t="s">
        <v>4443</v>
      </c>
      <c r="Z162" s="116" t="s">
        <v>156</v>
      </c>
      <c r="AA162" s="116" t="s">
        <v>1845</v>
      </c>
      <c r="AB162" s="119">
        <v>415</v>
      </c>
      <c r="AC162" s="116"/>
      <c r="AD162" s="116" t="s">
        <v>65</v>
      </c>
      <c r="AE162" s="116" t="s">
        <v>121</v>
      </c>
      <c r="AF162" s="116" t="s">
        <v>230</v>
      </c>
      <c r="AG162" s="116" t="s">
        <v>142</v>
      </c>
    </row>
    <row r="163" spans="1:33" customFormat="1">
      <c r="A163" s="51">
        <v>153</v>
      </c>
      <c r="B163" s="90"/>
      <c r="C163" s="52">
        <f t="shared" si="16"/>
        <v>9785171343262</v>
      </c>
      <c r="D163" s="53" t="s">
        <v>36</v>
      </c>
      <c r="E163" s="54" t="s">
        <v>31</v>
      </c>
      <c r="F163" s="55" t="s">
        <v>6</v>
      </c>
      <c r="G163" s="56">
        <v>320</v>
      </c>
      <c r="H163" s="53" t="s">
        <v>1846</v>
      </c>
      <c r="I163" s="53" t="s">
        <v>1847</v>
      </c>
      <c r="J163" s="53" t="s">
        <v>1848</v>
      </c>
      <c r="K163" s="57">
        <v>2024</v>
      </c>
      <c r="L163" s="53" t="s">
        <v>29</v>
      </c>
      <c r="M163" s="53" t="s">
        <v>1849</v>
      </c>
      <c r="N163" s="53" t="s">
        <v>1850</v>
      </c>
      <c r="O163" s="53" t="s">
        <v>1851</v>
      </c>
      <c r="P163" s="53" t="s">
        <v>1852</v>
      </c>
      <c r="Q163" s="88">
        <f t="shared" si="14"/>
        <v>23.7</v>
      </c>
      <c r="R163" s="1"/>
      <c r="S163" s="81" t="str">
        <f t="shared" si="15"/>
        <v/>
      </c>
      <c r="T163" s="58" t="str">
        <f t="shared" si="17"/>
        <v>Image</v>
      </c>
      <c r="U163" s="115">
        <v>9785171343262</v>
      </c>
      <c r="V163" s="116" t="s">
        <v>1853</v>
      </c>
      <c r="W163" s="117">
        <v>26.3</v>
      </c>
      <c r="X163" s="118" t="s">
        <v>1854</v>
      </c>
      <c r="Y163" s="116" t="s">
        <v>1855</v>
      </c>
      <c r="Z163" s="116" t="s">
        <v>1850</v>
      </c>
      <c r="AA163" s="116" t="s">
        <v>1856</v>
      </c>
      <c r="AB163" s="119">
        <v>328</v>
      </c>
      <c r="AC163" s="116"/>
      <c r="AD163" s="116" t="s">
        <v>63</v>
      </c>
      <c r="AE163" s="116" t="s">
        <v>121</v>
      </c>
      <c r="AF163" s="116"/>
      <c r="AG163" s="116"/>
    </row>
    <row r="164" spans="1:33" customFormat="1">
      <c r="A164" s="51">
        <v>154</v>
      </c>
      <c r="B164" s="90"/>
      <c r="C164" s="52">
        <f t="shared" si="16"/>
        <v>9785041946722</v>
      </c>
      <c r="D164" s="53" t="s">
        <v>36</v>
      </c>
      <c r="E164" s="54" t="s">
        <v>31</v>
      </c>
      <c r="F164" s="55" t="s">
        <v>6</v>
      </c>
      <c r="G164" s="56">
        <v>384</v>
      </c>
      <c r="H164" s="53" t="s">
        <v>1857</v>
      </c>
      <c r="I164" s="53" t="s">
        <v>1858</v>
      </c>
      <c r="J164" s="53" t="s">
        <v>4444</v>
      </c>
      <c r="K164" s="57">
        <v>2024</v>
      </c>
      <c r="L164" s="53" t="s">
        <v>30</v>
      </c>
      <c r="M164" s="53" t="s">
        <v>148</v>
      </c>
      <c r="N164" s="53" t="s">
        <v>1859</v>
      </c>
      <c r="O164" s="53" t="s">
        <v>1860</v>
      </c>
      <c r="P164" s="53" t="s">
        <v>4445</v>
      </c>
      <c r="Q164" s="88">
        <f t="shared" si="14"/>
        <v>29.2</v>
      </c>
      <c r="R164" s="1"/>
      <c r="S164" s="81" t="str">
        <f t="shared" si="15"/>
        <v/>
      </c>
      <c r="T164" s="58" t="str">
        <f t="shared" si="17"/>
        <v>Image</v>
      </c>
      <c r="U164" s="115">
        <v>9785041946722</v>
      </c>
      <c r="V164" s="116" t="s">
        <v>1861</v>
      </c>
      <c r="W164" s="117">
        <v>32.4</v>
      </c>
      <c r="X164" s="118" t="s">
        <v>1862</v>
      </c>
      <c r="Y164" s="116" t="s">
        <v>4446</v>
      </c>
      <c r="Z164" s="116" t="s">
        <v>1863</v>
      </c>
      <c r="AA164" s="116" t="s">
        <v>1864</v>
      </c>
      <c r="AB164" s="119">
        <v>412</v>
      </c>
      <c r="AC164" s="116"/>
      <c r="AD164" s="116" t="s">
        <v>65</v>
      </c>
      <c r="AE164" s="116" t="s">
        <v>121</v>
      </c>
      <c r="AF164" s="116" t="s">
        <v>230</v>
      </c>
      <c r="AG164" s="116" t="s">
        <v>142</v>
      </c>
    </row>
    <row r="165" spans="1:33" customFormat="1">
      <c r="A165" s="51">
        <v>155</v>
      </c>
      <c r="B165" s="90"/>
      <c r="C165" s="52">
        <f t="shared" si="16"/>
        <v>9785389257177</v>
      </c>
      <c r="D165" s="53" t="s">
        <v>36</v>
      </c>
      <c r="E165" s="54" t="s">
        <v>31</v>
      </c>
      <c r="F165" s="55" t="s">
        <v>6</v>
      </c>
      <c r="G165" s="56">
        <v>320</v>
      </c>
      <c r="H165" s="53" t="s">
        <v>1865</v>
      </c>
      <c r="I165" s="53" t="s">
        <v>1866</v>
      </c>
      <c r="J165" s="53" t="s">
        <v>1867</v>
      </c>
      <c r="K165" s="57">
        <v>2024</v>
      </c>
      <c r="L165" s="53" t="s">
        <v>819</v>
      </c>
      <c r="M165" s="53" t="s">
        <v>128</v>
      </c>
      <c r="N165" s="53" t="s">
        <v>1868</v>
      </c>
      <c r="O165" s="53" t="s">
        <v>1869</v>
      </c>
      <c r="P165" s="53" t="s">
        <v>1870</v>
      </c>
      <c r="Q165" s="88">
        <f t="shared" si="14"/>
        <v>26</v>
      </c>
      <c r="R165" s="1"/>
      <c r="S165" s="81" t="str">
        <f t="shared" si="15"/>
        <v/>
      </c>
      <c r="T165" s="58" t="str">
        <f t="shared" si="17"/>
        <v>Image</v>
      </c>
      <c r="U165" s="115">
        <v>9785389257177</v>
      </c>
      <c r="V165" s="123" t="s">
        <v>4345</v>
      </c>
      <c r="W165" s="117">
        <v>28.9</v>
      </c>
      <c r="X165" s="118" t="s">
        <v>1871</v>
      </c>
      <c r="Y165" s="116" t="s">
        <v>1872</v>
      </c>
      <c r="Z165" s="116" t="s">
        <v>1873</v>
      </c>
      <c r="AA165" s="116" t="s">
        <v>1874</v>
      </c>
      <c r="AB165" s="119">
        <v>308</v>
      </c>
      <c r="AC165" s="116"/>
      <c r="AD165" s="116" t="s">
        <v>826</v>
      </c>
      <c r="AE165" s="116" t="s">
        <v>121</v>
      </c>
      <c r="AF165" s="116"/>
      <c r="AG165" s="116"/>
    </row>
    <row r="166" spans="1:33" customFormat="1">
      <c r="A166" s="51">
        <v>156</v>
      </c>
      <c r="B166" s="90"/>
      <c r="C166" s="52">
        <f t="shared" si="16"/>
        <v>9785389253100</v>
      </c>
      <c r="D166" s="53" t="s">
        <v>36</v>
      </c>
      <c r="E166" s="54" t="s">
        <v>31</v>
      </c>
      <c r="F166" s="55" t="s">
        <v>6</v>
      </c>
      <c r="G166" s="56">
        <v>480</v>
      </c>
      <c r="H166" s="53" t="s">
        <v>67</v>
      </c>
      <c r="I166" s="53" t="s">
        <v>1875</v>
      </c>
      <c r="J166" s="53" t="s">
        <v>1876</v>
      </c>
      <c r="K166" s="57">
        <v>2024</v>
      </c>
      <c r="L166" s="53" t="s">
        <v>819</v>
      </c>
      <c r="M166" s="53" t="s">
        <v>1877</v>
      </c>
      <c r="N166" s="53" t="s">
        <v>101</v>
      </c>
      <c r="O166" s="53" t="s">
        <v>1878</v>
      </c>
      <c r="P166" s="53" t="s">
        <v>1879</v>
      </c>
      <c r="Q166" s="88">
        <f t="shared" si="14"/>
        <v>30.6</v>
      </c>
      <c r="R166" s="1"/>
      <c r="S166" s="81" t="str">
        <f t="shared" si="15"/>
        <v/>
      </c>
      <c r="T166" s="58" t="str">
        <f t="shared" si="17"/>
        <v>Image</v>
      </c>
      <c r="U166" s="115">
        <v>9785389253100</v>
      </c>
      <c r="V166" s="116" t="s">
        <v>1880</v>
      </c>
      <c r="W166" s="117">
        <v>34</v>
      </c>
      <c r="X166" s="118" t="s">
        <v>1881</v>
      </c>
      <c r="Y166" s="116" t="s">
        <v>1882</v>
      </c>
      <c r="Z166" s="116" t="s">
        <v>68</v>
      </c>
      <c r="AA166" s="116" t="s">
        <v>1883</v>
      </c>
      <c r="AB166" s="119">
        <v>400</v>
      </c>
      <c r="AC166" s="116"/>
      <c r="AD166" s="116" t="s">
        <v>826</v>
      </c>
      <c r="AE166" s="116" t="s">
        <v>121</v>
      </c>
      <c r="AF166" s="116"/>
      <c r="AG166" s="116"/>
    </row>
    <row r="167" spans="1:33" customFormat="1">
      <c r="A167" s="51">
        <v>157</v>
      </c>
      <c r="B167" s="90"/>
      <c r="C167" s="52">
        <f t="shared" si="16"/>
        <v>9785041932664</v>
      </c>
      <c r="D167" s="53" t="s">
        <v>36</v>
      </c>
      <c r="E167" s="54" t="s">
        <v>31</v>
      </c>
      <c r="F167" s="55" t="s">
        <v>6</v>
      </c>
      <c r="G167" s="56">
        <v>448</v>
      </c>
      <c r="H167" s="53" t="s">
        <v>1884</v>
      </c>
      <c r="I167" s="53" t="s">
        <v>1885</v>
      </c>
      <c r="J167" s="53" t="s">
        <v>1886</v>
      </c>
      <c r="K167" s="57">
        <v>2024</v>
      </c>
      <c r="L167" s="53" t="s">
        <v>83</v>
      </c>
      <c r="M167" s="53" t="s">
        <v>1887</v>
      </c>
      <c r="N167" s="53" t="s">
        <v>1888</v>
      </c>
      <c r="O167" s="53" t="s">
        <v>1889</v>
      </c>
      <c r="P167" s="53" t="s">
        <v>1890</v>
      </c>
      <c r="Q167" s="88">
        <f t="shared" si="14"/>
        <v>32.9</v>
      </c>
      <c r="R167" s="1"/>
      <c r="S167" s="81" t="str">
        <f t="shared" si="15"/>
        <v/>
      </c>
      <c r="T167" s="58" t="str">
        <f t="shared" si="17"/>
        <v>Image</v>
      </c>
      <c r="U167" s="115">
        <v>9785041932664</v>
      </c>
      <c r="V167" s="116" t="s">
        <v>1891</v>
      </c>
      <c r="W167" s="117">
        <v>36.5</v>
      </c>
      <c r="X167" s="118" t="s">
        <v>1892</v>
      </c>
      <c r="Y167" s="116" t="s">
        <v>1893</v>
      </c>
      <c r="Z167" s="116" t="s">
        <v>1894</v>
      </c>
      <c r="AA167" s="116" t="s">
        <v>1895</v>
      </c>
      <c r="AB167" s="119">
        <v>442</v>
      </c>
      <c r="AC167" s="116"/>
      <c r="AD167" s="116" t="s">
        <v>83</v>
      </c>
      <c r="AE167" s="116" t="s">
        <v>121</v>
      </c>
      <c r="AF167" s="116" t="s">
        <v>230</v>
      </c>
      <c r="AG167" s="116" t="s">
        <v>142</v>
      </c>
    </row>
    <row r="168" spans="1:33" customFormat="1">
      <c r="A168" s="51">
        <v>158</v>
      </c>
      <c r="B168" s="90"/>
      <c r="C168" s="52">
        <f t="shared" si="16"/>
        <v>9785041995287</v>
      </c>
      <c r="D168" s="53" t="s">
        <v>36</v>
      </c>
      <c r="E168" s="54" t="s">
        <v>31</v>
      </c>
      <c r="F168" s="55" t="s">
        <v>6</v>
      </c>
      <c r="G168" s="56">
        <v>352</v>
      </c>
      <c r="H168" s="53" t="s">
        <v>1896</v>
      </c>
      <c r="I168" s="53" t="s">
        <v>1897</v>
      </c>
      <c r="J168" s="53" t="s">
        <v>4447</v>
      </c>
      <c r="K168" s="57">
        <v>2024</v>
      </c>
      <c r="L168" s="53" t="s">
        <v>30</v>
      </c>
      <c r="M168" s="53" t="s">
        <v>1898</v>
      </c>
      <c r="N168" s="53" t="s">
        <v>1899</v>
      </c>
      <c r="O168" s="53" t="s">
        <v>1900</v>
      </c>
      <c r="P168" s="53" t="s">
        <v>4448</v>
      </c>
      <c r="Q168" s="88">
        <f t="shared" si="14"/>
        <v>20.6</v>
      </c>
      <c r="R168" s="1"/>
      <c r="S168" s="81" t="str">
        <f t="shared" si="15"/>
        <v/>
      </c>
      <c r="T168" s="58" t="str">
        <f t="shared" si="17"/>
        <v>Image</v>
      </c>
      <c r="U168" s="115">
        <v>9785041995287</v>
      </c>
      <c r="V168" s="116" t="s">
        <v>1901</v>
      </c>
      <c r="W168" s="117">
        <v>22.9</v>
      </c>
      <c r="X168" s="118" t="s">
        <v>1902</v>
      </c>
      <c r="Y168" s="116" t="s">
        <v>4449</v>
      </c>
      <c r="Z168" s="116" t="s">
        <v>1899</v>
      </c>
      <c r="AA168" s="116" t="s">
        <v>1903</v>
      </c>
      <c r="AB168" s="119">
        <v>290</v>
      </c>
      <c r="AC168" s="116"/>
      <c r="AD168" s="116" t="s">
        <v>65</v>
      </c>
      <c r="AE168" s="116" t="s">
        <v>121</v>
      </c>
      <c r="AF168" s="116" t="s">
        <v>230</v>
      </c>
      <c r="AG168" s="116" t="s">
        <v>142</v>
      </c>
    </row>
    <row r="169" spans="1:33" customFormat="1">
      <c r="A169" s="51">
        <v>159</v>
      </c>
      <c r="B169" s="90"/>
      <c r="C169" s="52">
        <f t="shared" si="16"/>
        <v>9785171588526</v>
      </c>
      <c r="D169" s="53" t="s">
        <v>36</v>
      </c>
      <c r="E169" s="54" t="s">
        <v>31</v>
      </c>
      <c r="F169" s="55" t="s">
        <v>6</v>
      </c>
      <c r="G169" s="56">
        <v>320</v>
      </c>
      <c r="H169" s="53" t="s">
        <v>1904</v>
      </c>
      <c r="I169" s="53" t="s">
        <v>1905</v>
      </c>
      <c r="J169" s="53" t="s">
        <v>1906</v>
      </c>
      <c r="K169" s="57">
        <v>2024</v>
      </c>
      <c r="L169" s="53" t="s">
        <v>29</v>
      </c>
      <c r="M169" s="53" t="s">
        <v>98</v>
      </c>
      <c r="N169" s="53" t="s">
        <v>1907</v>
      </c>
      <c r="O169" s="53" t="s">
        <v>1908</v>
      </c>
      <c r="P169" s="53" t="s">
        <v>1909</v>
      </c>
      <c r="Q169" s="88">
        <f t="shared" si="14"/>
        <v>19.7</v>
      </c>
      <c r="R169" s="1"/>
      <c r="S169" s="81" t="str">
        <f t="shared" si="15"/>
        <v/>
      </c>
      <c r="T169" s="58" t="str">
        <f t="shared" si="17"/>
        <v>Image</v>
      </c>
      <c r="U169" s="115">
        <v>9785171588526</v>
      </c>
      <c r="V169" s="116" t="s">
        <v>1910</v>
      </c>
      <c r="W169" s="117">
        <v>21.9</v>
      </c>
      <c r="X169" s="118" t="s">
        <v>1911</v>
      </c>
      <c r="Y169" s="116" t="s">
        <v>1912</v>
      </c>
      <c r="Z169" s="116" t="s">
        <v>1913</v>
      </c>
      <c r="AA169" s="116" t="s">
        <v>1914</v>
      </c>
      <c r="AB169" s="119">
        <v>262</v>
      </c>
      <c r="AC169" s="116"/>
      <c r="AD169" s="116" t="s">
        <v>63</v>
      </c>
      <c r="AE169" s="116" t="s">
        <v>121</v>
      </c>
      <c r="AF169" s="116"/>
      <c r="AG169" s="116"/>
    </row>
    <row r="170" spans="1:33" customFormat="1">
      <c r="A170" s="51">
        <v>160</v>
      </c>
      <c r="B170" s="90"/>
      <c r="C170" s="52">
        <f t="shared" si="16"/>
        <v>9785041980108</v>
      </c>
      <c r="D170" s="53" t="s">
        <v>36</v>
      </c>
      <c r="E170" s="54" t="s">
        <v>31</v>
      </c>
      <c r="F170" s="55" t="s">
        <v>6</v>
      </c>
      <c r="G170" s="56">
        <v>352</v>
      </c>
      <c r="H170" s="53" t="s">
        <v>1915</v>
      </c>
      <c r="I170" s="53" t="s">
        <v>1916</v>
      </c>
      <c r="J170" s="53" t="s">
        <v>4450</v>
      </c>
      <c r="K170" s="57">
        <v>2024</v>
      </c>
      <c r="L170" s="53" t="s">
        <v>30</v>
      </c>
      <c r="M170" s="53" t="s">
        <v>1917</v>
      </c>
      <c r="N170" s="53" t="s">
        <v>1918</v>
      </c>
      <c r="O170" s="53" t="s">
        <v>1919</v>
      </c>
      <c r="P170" s="53" t="s">
        <v>4451</v>
      </c>
      <c r="Q170" s="88">
        <f t="shared" si="14"/>
        <v>25.5</v>
      </c>
      <c r="R170" s="1"/>
      <c r="S170" s="81" t="str">
        <f t="shared" si="15"/>
        <v/>
      </c>
      <c r="T170" s="58" t="str">
        <f t="shared" si="17"/>
        <v>Image</v>
      </c>
      <c r="U170" s="115">
        <v>9785041980108</v>
      </c>
      <c r="V170" s="116" t="s">
        <v>1920</v>
      </c>
      <c r="W170" s="117">
        <v>28.3</v>
      </c>
      <c r="X170" s="118" t="s">
        <v>1921</v>
      </c>
      <c r="Y170" s="116" t="s">
        <v>4452</v>
      </c>
      <c r="Z170" s="116" t="s">
        <v>1922</v>
      </c>
      <c r="AA170" s="116" t="s">
        <v>1923</v>
      </c>
      <c r="AB170" s="119">
        <v>363</v>
      </c>
      <c r="AC170" s="116"/>
      <c r="AD170" s="116" t="s">
        <v>65</v>
      </c>
      <c r="AE170" s="116" t="s">
        <v>121</v>
      </c>
      <c r="AF170" s="116" t="s">
        <v>697</v>
      </c>
      <c r="AG170" s="116" t="s">
        <v>698</v>
      </c>
    </row>
    <row r="171" spans="1:33" customFormat="1">
      <c r="A171" s="51">
        <v>161</v>
      </c>
      <c r="B171" s="90"/>
      <c r="C171" s="52">
        <f t="shared" si="16"/>
        <v>9785171655709</v>
      </c>
      <c r="D171" s="53" t="s">
        <v>36</v>
      </c>
      <c r="E171" s="54" t="s">
        <v>31</v>
      </c>
      <c r="F171" s="55" t="s">
        <v>6</v>
      </c>
      <c r="G171" s="56">
        <v>384</v>
      </c>
      <c r="H171" s="53" t="s">
        <v>158</v>
      </c>
      <c r="I171" s="53" t="s">
        <v>1924</v>
      </c>
      <c r="J171" s="53" t="s">
        <v>1925</v>
      </c>
      <c r="K171" s="57">
        <v>2024</v>
      </c>
      <c r="L171" s="53" t="s">
        <v>29</v>
      </c>
      <c r="M171" s="53" t="s">
        <v>159</v>
      </c>
      <c r="N171" s="53" t="s">
        <v>160</v>
      </c>
      <c r="O171" s="53" t="s">
        <v>1926</v>
      </c>
      <c r="P171" s="53" t="s">
        <v>1927</v>
      </c>
      <c r="Q171" s="88">
        <f t="shared" si="14"/>
        <v>26.1</v>
      </c>
      <c r="R171" s="1"/>
      <c r="S171" s="81" t="str">
        <f t="shared" si="15"/>
        <v/>
      </c>
      <c r="T171" s="58" t="str">
        <f t="shared" si="17"/>
        <v>Image</v>
      </c>
      <c r="U171" s="115">
        <v>9785171655709</v>
      </c>
      <c r="V171" s="123" t="s">
        <v>4346</v>
      </c>
      <c r="W171" s="117">
        <v>29</v>
      </c>
      <c r="X171" s="118" t="s">
        <v>1928</v>
      </c>
      <c r="Y171" s="116" t="s">
        <v>1929</v>
      </c>
      <c r="Z171" s="116" t="s">
        <v>160</v>
      </c>
      <c r="AA171" s="116" t="s">
        <v>1930</v>
      </c>
      <c r="AB171" s="119">
        <v>393</v>
      </c>
      <c r="AC171" s="116"/>
      <c r="AD171" s="116" t="s">
        <v>63</v>
      </c>
      <c r="AE171" s="116" t="s">
        <v>121</v>
      </c>
      <c r="AF171" s="116"/>
      <c r="AG171" s="116"/>
    </row>
    <row r="172" spans="1:33" customFormat="1">
      <c r="A172" s="51">
        <v>162</v>
      </c>
      <c r="B172" s="90"/>
      <c r="C172" s="52">
        <f t="shared" si="16"/>
        <v>9785171537500</v>
      </c>
      <c r="D172" s="53" t="s">
        <v>36</v>
      </c>
      <c r="E172" s="54" t="s">
        <v>31</v>
      </c>
      <c r="F172" s="55" t="s">
        <v>6</v>
      </c>
      <c r="G172" s="56">
        <v>320</v>
      </c>
      <c r="H172" s="53" t="s">
        <v>1931</v>
      </c>
      <c r="I172" s="53" t="s">
        <v>1932</v>
      </c>
      <c r="J172" s="53" t="s">
        <v>1933</v>
      </c>
      <c r="K172" s="57">
        <v>2024</v>
      </c>
      <c r="L172" s="53" t="s">
        <v>29</v>
      </c>
      <c r="M172" s="53" t="s">
        <v>1934</v>
      </c>
      <c r="N172" s="53" t="s">
        <v>1935</v>
      </c>
      <c r="O172" s="53" t="s">
        <v>1936</v>
      </c>
      <c r="P172" s="53" t="s">
        <v>1937</v>
      </c>
      <c r="Q172" s="88">
        <f t="shared" si="14"/>
        <v>27.5</v>
      </c>
      <c r="R172" s="1"/>
      <c r="S172" s="81" t="str">
        <f t="shared" si="15"/>
        <v/>
      </c>
      <c r="T172" s="58" t="str">
        <f t="shared" si="17"/>
        <v>Image</v>
      </c>
      <c r="U172" s="115">
        <v>9785171537500</v>
      </c>
      <c r="V172" s="123" t="s">
        <v>4347</v>
      </c>
      <c r="W172" s="117">
        <v>30.5</v>
      </c>
      <c r="X172" s="118" t="s">
        <v>1938</v>
      </c>
      <c r="Y172" s="116" t="s">
        <v>1939</v>
      </c>
      <c r="Z172" s="116" t="s">
        <v>1940</v>
      </c>
      <c r="AA172" s="116" t="s">
        <v>1941</v>
      </c>
      <c r="AB172" s="119">
        <v>352</v>
      </c>
      <c r="AC172" s="116"/>
      <c r="AD172" s="116" t="s">
        <v>63</v>
      </c>
      <c r="AE172" s="116" t="s">
        <v>121</v>
      </c>
      <c r="AF172" s="116"/>
      <c r="AG172" s="116"/>
    </row>
    <row r="173" spans="1:33" customFormat="1">
      <c r="A173" s="51">
        <v>163</v>
      </c>
      <c r="B173" s="90"/>
      <c r="C173" s="52">
        <f t="shared" si="16"/>
        <v>9785171657437</v>
      </c>
      <c r="D173" s="53" t="s">
        <v>36</v>
      </c>
      <c r="E173" s="54" t="s">
        <v>31</v>
      </c>
      <c r="F173" s="55" t="s">
        <v>6</v>
      </c>
      <c r="G173" s="56">
        <v>256</v>
      </c>
      <c r="H173" s="53" t="s">
        <v>1942</v>
      </c>
      <c r="I173" s="53" t="s">
        <v>1821</v>
      </c>
      <c r="J173" s="53" t="s">
        <v>1822</v>
      </c>
      <c r="K173" s="57">
        <v>2024</v>
      </c>
      <c r="L173" s="53" t="s">
        <v>29</v>
      </c>
      <c r="M173" s="53" t="s">
        <v>1943</v>
      </c>
      <c r="N173" s="53" t="s">
        <v>1944</v>
      </c>
      <c r="O173" s="53" t="s">
        <v>1824</v>
      </c>
      <c r="P173" s="53" t="s">
        <v>1825</v>
      </c>
      <c r="Q173" s="88">
        <f t="shared" si="14"/>
        <v>24.5</v>
      </c>
      <c r="R173" s="1"/>
      <c r="S173" s="81" t="str">
        <f t="shared" si="15"/>
        <v/>
      </c>
      <c r="T173" s="58" t="str">
        <f t="shared" si="17"/>
        <v>Image</v>
      </c>
      <c r="U173" s="115">
        <v>9785171657437</v>
      </c>
      <c r="V173" s="123" t="s">
        <v>4348</v>
      </c>
      <c r="W173" s="117">
        <v>27.2</v>
      </c>
      <c r="X173" s="118" t="s">
        <v>1945</v>
      </c>
      <c r="Y173" s="116" t="s">
        <v>1946</v>
      </c>
      <c r="Z173" s="116" t="s">
        <v>1947</v>
      </c>
      <c r="AA173" s="116" t="s">
        <v>1948</v>
      </c>
      <c r="AB173" s="119">
        <v>297</v>
      </c>
      <c r="AC173" s="116"/>
      <c r="AD173" s="116" t="s">
        <v>63</v>
      </c>
      <c r="AE173" s="116" t="s">
        <v>121</v>
      </c>
      <c r="AF173" s="116"/>
      <c r="AG173" s="116"/>
    </row>
    <row r="174" spans="1:33" customFormat="1">
      <c r="A174" s="51">
        <v>164</v>
      </c>
      <c r="B174" s="90"/>
      <c r="C174" s="52">
        <f t="shared" si="16"/>
        <v>9785041947521</v>
      </c>
      <c r="D174" s="53" t="s">
        <v>36</v>
      </c>
      <c r="E174" s="54" t="s">
        <v>31</v>
      </c>
      <c r="F174" s="55" t="s">
        <v>6</v>
      </c>
      <c r="G174" s="56">
        <v>352</v>
      </c>
      <c r="H174" s="53" t="s">
        <v>1949</v>
      </c>
      <c r="I174" s="53" t="s">
        <v>1950</v>
      </c>
      <c r="J174" s="53" t="s">
        <v>1951</v>
      </c>
      <c r="K174" s="57">
        <v>2024</v>
      </c>
      <c r="L174" s="53" t="s">
        <v>30</v>
      </c>
      <c r="M174" s="53" t="s">
        <v>1952</v>
      </c>
      <c r="N174" s="53" t="s">
        <v>1953</v>
      </c>
      <c r="O174" s="53" t="s">
        <v>1954</v>
      </c>
      <c r="P174" s="53" t="s">
        <v>1955</v>
      </c>
      <c r="Q174" s="88">
        <f t="shared" si="14"/>
        <v>23.4</v>
      </c>
      <c r="R174" s="1"/>
      <c r="S174" s="81" t="str">
        <f t="shared" si="15"/>
        <v/>
      </c>
      <c r="T174" s="58" t="str">
        <f t="shared" si="17"/>
        <v>Image</v>
      </c>
      <c r="U174" s="115">
        <v>9785041947521</v>
      </c>
      <c r="V174" s="116" t="s">
        <v>1956</v>
      </c>
      <c r="W174" s="117">
        <v>26</v>
      </c>
      <c r="X174" s="118" t="s">
        <v>1957</v>
      </c>
      <c r="Y174" s="116" t="s">
        <v>1958</v>
      </c>
      <c r="Z174" s="116" t="s">
        <v>1953</v>
      </c>
      <c r="AA174" s="116" t="s">
        <v>1959</v>
      </c>
      <c r="AB174" s="119">
        <v>317</v>
      </c>
      <c r="AC174" s="116"/>
      <c r="AD174" s="116" t="s">
        <v>65</v>
      </c>
      <c r="AE174" s="116" t="s">
        <v>121</v>
      </c>
      <c r="AF174" s="116" t="s">
        <v>230</v>
      </c>
      <c r="AG174" s="116" t="s">
        <v>142</v>
      </c>
    </row>
    <row r="175" spans="1:33" customFormat="1">
      <c r="A175" s="51">
        <v>165</v>
      </c>
      <c r="B175" s="90"/>
      <c r="C175" s="52">
        <f t="shared" si="16"/>
        <v>9785041892647</v>
      </c>
      <c r="D175" s="53" t="s">
        <v>36</v>
      </c>
      <c r="E175" s="54" t="s">
        <v>31</v>
      </c>
      <c r="F175" s="55" t="s">
        <v>6</v>
      </c>
      <c r="G175" s="56">
        <v>352</v>
      </c>
      <c r="H175" s="53" t="s">
        <v>1960</v>
      </c>
      <c r="I175" s="53" t="s">
        <v>1961</v>
      </c>
      <c r="J175" s="53" t="s">
        <v>1962</v>
      </c>
      <c r="K175" s="57">
        <v>2024</v>
      </c>
      <c r="L175" s="53" t="s">
        <v>30</v>
      </c>
      <c r="M175" s="53" t="s">
        <v>1952</v>
      </c>
      <c r="N175" s="53" t="s">
        <v>1963</v>
      </c>
      <c r="O175" s="53" t="s">
        <v>1964</v>
      </c>
      <c r="P175" s="53" t="s">
        <v>1965</v>
      </c>
      <c r="Q175" s="88">
        <f t="shared" si="14"/>
        <v>23.8</v>
      </c>
      <c r="R175" s="1"/>
      <c r="S175" s="81" t="str">
        <f t="shared" si="15"/>
        <v/>
      </c>
      <c r="T175" s="58" t="str">
        <f t="shared" si="17"/>
        <v>Image</v>
      </c>
      <c r="U175" s="115">
        <v>9785041892647</v>
      </c>
      <c r="V175" s="116" t="s">
        <v>1966</v>
      </c>
      <c r="W175" s="117">
        <v>26.4</v>
      </c>
      <c r="X175" s="118" t="s">
        <v>1967</v>
      </c>
      <c r="Y175" s="116" t="s">
        <v>1968</v>
      </c>
      <c r="Z175" s="116" t="s">
        <v>1963</v>
      </c>
      <c r="AA175" s="116" t="s">
        <v>1969</v>
      </c>
      <c r="AB175" s="119">
        <v>327</v>
      </c>
      <c r="AC175" s="116"/>
      <c r="AD175" s="116" t="s">
        <v>65</v>
      </c>
      <c r="AE175" s="116" t="s">
        <v>121</v>
      </c>
      <c r="AF175" s="116"/>
      <c r="AG175" s="116"/>
    </row>
    <row r="176" spans="1:33" customFormat="1">
      <c r="A176" s="51">
        <v>166</v>
      </c>
      <c r="B176" s="90"/>
      <c r="C176" s="52">
        <f t="shared" si="16"/>
        <v>9785171637712</v>
      </c>
      <c r="D176" s="53" t="s">
        <v>36</v>
      </c>
      <c r="E176" s="54" t="s">
        <v>31</v>
      </c>
      <c r="F176" s="55" t="s">
        <v>6</v>
      </c>
      <c r="G176" s="56">
        <v>320</v>
      </c>
      <c r="H176" s="53" t="s">
        <v>1970</v>
      </c>
      <c r="I176" s="53" t="s">
        <v>1971</v>
      </c>
      <c r="J176" s="53" t="s">
        <v>1972</v>
      </c>
      <c r="K176" s="57">
        <v>2024</v>
      </c>
      <c r="L176" s="53" t="s">
        <v>29</v>
      </c>
      <c r="M176" s="53" t="s">
        <v>1973</v>
      </c>
      <c r="N176" s="53" t="s">
        <v>1974</v>
      </c>
      <c r="O176" s="53" t="s">
        <v>1975</v>
      </c>
      <c r="P176" s="53" t="s">
        <v>1976</v>
      </c>
      <c r="Q176" s="88">
        <f t="shared" si="14"/>
        <v>35.5</v>
      </c>
      <c r="R176" s="1"/>
      <c r="S176" s="81" t="str">
        <f t="shared" si="15"/>
        <v/>
      </c>
      <c r="T176" s="58" t="str">
        <f t="shared" si="17"/>
        <v>Image</v>
      </c>
      <c r="U176" s="115">
        <v>9785171637712</v>
      </c>
      <c r="V176" s="116" t="s">
        <v>1977</v>
      </c>
      <c r="W176" s="117">
        <v>39.4</v>
      </c>
      <c r="X176" s="118" t="s">
        <v>1978</v>
      </c>
      <c r="Y176" s="116" t="s">
        <v>1979</v>
      </c>
      <c r="Z176" s="116" t="s">
        <v>1980</v>
      </c>
      <c r="AA176" s="116" t="s">
        <v>1981</v>
      </c>
      <c r="AB176" s="119">
        <v>466</v>
      </c>
      <c r="AC176" s="116"/>
      <c r="AD176" s="116" t="s">
        <v>63</v>
      </c>
      <c r="AE176" s="116" t="s">
        <v>121</v>
      </c>
      <c r="AF176" s="116"/>
      <c r="AG176" s="116"/>
    </row>
    <row r="177" spans="1:33" customFormat="1">
      <c r="A177" s="51">
        <v>167</v>
      </c>
      <c r="B177" s="90"/>
      <c r="C177" s="52">
        <f t="shared" si="16"/>
        <v>9785171631833</v>
      </c>
      <c r="D177" s="53" t="s">
        <v>36</v>
      </c>
      <c r="E177" s="54" t="s">
        <v>31</v>
      </c>
      <c r="F177" s="55" t="s">
        <v>6</v>
      </c>
      <c r="G177" s="56">
        <v>4</v>
      </c>
      <c r="H177" s="53" t="s">
        <v>1982</v>
      </c>
      <c r="I177" s="53" t="s">
        <v>1983</v>
      </c>
      <c r="J177" s="53" t="s">
        <v>1984</v>
      </c>
      <c r="K177" s="57">
        <v>2024</v>
      </c>
      <c r="L177" s="53" t="s">
        <v>29</v>
      </c>
      <c r="M177" s="53" t="s">
        <v>157</v>
      </c>
      <c r="N177" s="53" t="s">
        <v>1985</v>
      </c>
      <c r="O177" s="53" t="s">
        <v>1986</v>
      </c>
      <c r="P177" s="53" t="s">
        <v>1987</v>
      </c>
      <c r="Q177" s="88">
        <f t="shared" si="14"/>
        <v>28.1</v>
      </c>
      <c r="R177" s="1"/>
      <c r="S177" s="81" t="str">
        <f t="shared" si="15"/>
        <v/>
      </c>
      <c r="T177" s="58" t="str">
        <f t="shared" si="17"/>
        <v>Image</v>
      </c>
      <c r="U177" s="115">
        <v>9785171631833</v>
      </c>
      <c r="V177" s="116" t="s">
        <v>1988</v>
      </c>
      <c r="W177" s="117">
        <v>31.2</v>
      </c>
      <c r="X177" s="118" t="s">
        <v>1989</v>
      </c>
      <c r="Y177" s="116" t="s">
        <v>1990</v>
      </c>
      <c r="Z177" s="116" t="s">
        <v>1991</v>
      </c>
      <c r="AA177" s="116" t="s">
        <v>1992</v>
      </c>
      <c r="AB177" s="119">
        <v>411</v>
      </c>
      <c r="AC177" s="116"/>
      <c r="AD177" s="116" t="s">
        <v>63</v>
      </c>
      <c r="AE177" s="116" t="s">
        <v>121</v>
      </c>
      <c r="AF177" s="116"/>
      <c r="AG177" s="116"/>
    </row>
    <row r="178" spans="1:33" customFormat="1">
      <c r="A178" s="51">
        <v>168</v>
      </c>
      <c r="B178" s="90" t="s">
        <v>4319</v>
      </c>
      <c r="C178" s="52">
        <f t="shared" si="16"/>
        <v>9785171592431</v>
      </c>
      <c r="D178" s="53" t="s">
        <v>36</v>
      </c>
      <c r="E178" s="54" t="s">
        <v>31</v>
      </c>
      <c r="F178" s="55" t="s">
        <v>6</v>
      </c>
      <c r="G178" s="56">
        <v>320</v>
      </c>
      <c r="H178" s="53" t="s">
        <v>1993</v>
      </c>
      <c r="I178" s="100" t="s">
        <v>1994</v>
      </c>
      <c r="J178" s="53" t="s">
        <v>1995</v>
      </c>
      <c r="K178" s="57">
        <v>2024</v>
      </c>
      <c r="L178" s="53" t="s">
        <v>29</v>
      </c>
      <c r="M178" s="53" t="s">
        <v>1996</v>
      </c>
      <c r="N178" s="53" t="s">
        <v>1997</v>
      </c>
      <c r="O178" s="53" t="s">
        <v>1998</v>
      </c>
      <c r="P178" s="53" t="s">
        <v>1999</v>
      </c>
      <c r="Q178" s="88">
        <f t="shared" si="14"/>
        <v>23.4</v>
      </c>
      <c r="R178" s="1"/>
      <c r="S178" s="81" t="str">
        <f t="shared" si="15"/>
        <v/>
      </c>
      <c r="T178" s="58" t="str">
        <f t="shared" si="17"/>
        <v>Image</v>
      </c>
      <c r="U178" s="115">
        <v>9785171592431</v>
      </c>
      <c r="V178" s="116" t="s">
        <v>2000</v>
      </c>
      <c r="W178" s="117">
        <v>26</v>
      </c>
      <c r="X178" s="118" t="s">
        <v>2001</v>
      </c>
      <c r="Y178" s="116" t="s">
        <v>2002</v>
      </c>
      <c r="Z178" s="116" t="s">
        <v>2003</v>
      </c>
      <c r="AA178" s="116" t="s">
        <v>2004</v>
      </c>
      <c r="AB178" s="119">
        <v>335</v>
      </c>
      <c r="AC178" s="116"/>
      <c r="AD178" s="116" t="s">
        <v>63</v>
      </c>
      <c r="AE178" s="116" t="s">
        <v>121</v>
      </c>
      <c r="AF178" s="116"/>
      <c r="AG178" s="116"/>
    </row>
    <row r="179" spans="1:33" customFormat="1">
      <c r="A179" s="51">
        <v>169</v>
      </c>
      <c r="B179" s="90"/>
      <c r="C179" s="52">
        <f t="shared" si="16"/>
        <v>9785171628185</v>
      </c>
      <c r="D179" s="53" t="s">
        <v>36</v>
      </c>
      <c r="E179" s="54" t="s">
        <v>31</v>
      </c>
      <c r="F179" s="55" t="s">
        <v>6</v>
      </c>
      <c r="G179" s="56">
        <v>384</v>
      </c>
      <c r="H179" s="53" t="s">
        <v>2005</v>
      </c>
      <c r="I179" s="53" t="s">
        <v>2006</v>
      </c>
      <c r="J179" s="53" t="s">
        <v>2007</v>
      </c>
      <c r="K179" s="57">
        <v>2024</v>
      </c>
      <c r="L179" s="53" t="s">
        <v>29</v>
      </c>
      <c r="M179" s="53" t="s">
        <v>150</v>
      </c>
      <c r="N179" s="53" t="s">
        <v>2008</v>
      </c>
      <c r="O179" s="53" t="s">
        <v>2009</v>
      </c>
      <c r="P179" s="53" t="s">
        <v>2010</v>
      </c>
      <c r="Q179" s="88">
        <f t="shared" si="14"/>
        <v>22</v>
      </c>
      <c r="R179" s="1"/>
      <c r="S179" s="81" t="str">
        <f t="shared" si="15"/>
        <v/>
      </c>
      <c r="T179" s="58" t="str">
        <f t="shared" si="17"/>
        <v>Image</v>
      </c>
      <c r="U179" s="115">
        <v>9785171628185</v>
      </c>
      <c r="V179" s="116" t="s">
        <v>2011</v>
      </c>
      <c r="W179" s="117">
        <v>24.4</v>
      </c>
      <c r="X179" s="118" t="s">
        <v>2012</v>
      </c>
      <c r="Y179" s="116" t="s">
        <v>2013</v>
      </c>
      <c r="Z179" s="116" t="s">
        <v>2014</v>
      </c>
      <c r="AA179" s="116" t="s">
        <v>2015</v>
      </c>
      <c r="AB179" s="119">
        <v>320</v>
      </c>
      <c r="AC179" s="116"/>
      <c r="AD179" s="116" t="s">
        <v>63</v>
      </c>
      <c r="AE179" s="116" t="s">
        <v>121</v>
      </c>
      <c r="AF179" s="116"/>
      <c r="AG179" s="116"/>
    </row>
    <row r="180" spans="1:33" customFormat="1">
      <c r="A180" s="51">
        <v>170</v>
      </c>
      <c r="B180" s="90"/>
      <c r="C180" s="52">
        <f t="shared" si="16"/>
        <v>9785041977603</v>
      </c>
      <c r="D180" s="53" t="s">
        <v>36</v>
      </c>
      <c r="E180" s="54" t="s">
        <v>31</v>
      </c>
      <c r="F180" s="55" t="s">
        <v>6</v>
      </c>
      <c r="G180" s="56">
        <v>416</v>
      </c>
      <c r="H180" s="53" t="s">
        <v>2016</v>
      </c>
      <c r="I180" s="53" t="s">
        <v>2017</v>
      </c>
      <c r="J180" s="53" t="s">
        <v>4453</v>
      </c>
      <c r="K180" s="57">
        <v>2024</v>
      </c>
      <c r="L180" s="53" t="s">
        <v>30</v>
      </c>
      <c r="M180" s="53" t="s">
        <v>2018</v>
      </c>
      <c r="N180" s="53" t="s">
        <v>2019</v>
      </c>
      <c r="O180" s="53" t="s">
        <v>2020</v>
      </c>
      <c r="P180" s="53" t="s">
        <v>4454</v>
      </c>
      <c r="Q180" s="88">
        <f t="shared" si="14"/>
        <v>30.4</v>
      </c>
      <c r="R180" s="1"/>
      <c r="S180" s="81" t="str">
        <f t="shared" si="15"/>
        <v/>
      </c>
      <c r="T180" s="58" t="str">
        <f t="shared" si="17"/>
        <v>Image</v>
      </c>
      <c r="U180" s="115">
        <v>9785041977603</v>
      </c>
      <c r="V180" s="116" t="s">
        <v>2021</v>
      </c>
      <c r="W180" s="117">
        <v>33.799999999999997</v>
      </c>
      <c r="X180" s="118" t="s">
        <v>2022</v>
      </c>
      <c r="Y180" s="116" t="s">
        <v>4455</v>
      </c>
      <c r="Z180" s="116" t="s">
        <v>2023</v>
      </c>
      <c r="AA180" s="116" t="s">
        <v>2024</v>
      </c>
      <c r="AB180" s="119">
        <v>409</v>
      </c>
      <c r="AC180" s="116"/>
      <c r="AD180" s="116" t="s">
        <v>65</v>
      </c>
      <c r="AE180" s="116" t="s">
        <v>121</v>
      </c>
      <c r="AF180" s="116" t="s">
        <v>697</v>
      </c>
      <c r="AG180" s="116" t="s">
        <v>698</v>
      </c>
    </row>
    <row r="181" spans="1:33" customFormat="1">
      <c r="A181" s="51">
        <v>171</v>
      </c>
      <c r="B181" s="90" t="s">
        <v>4319</v>
      </c>
      <c r="C181" s="52">
        <f t="shared" si="16"/>
        <v>9785171478490</v>
      </c>
      <c r="D181" s="53" t="s">
        <v>36</v>
      </c>
      <c r="E181" s="54" t="s">
        <v>31</v>
      </c>
      <c r="F181" s="55" t="s">
        <v>6</v>
      </c>
      <c r="G181" s="56">
        <v>416</v>
      </c>
      <c r="H181" s="53" t="s">
        <v>2025</v>
      </c>
      <c r="I181" s="100" t="s">
        <v>2026</v>
      </c>
      <c r="J181" s="53" t="s">
        <v>2027</v>
      </c>
      <c r="K181" s="57">
        <v>2024</v>
      </c>
      <c r="L181" s="53" t="s">
        <v>29</v>
      </c>
      <c r="M181" s="53" t="s">
        <v>2028</v>
      </c>
      <c r="N181" s="53" t="s">
        <v>2029</v>
      </c>
      <c r="O181" s="53" t="s">
        <v>2030</v>
      </c>
      <c r="P181" s="53" t="s">
        <v>2031</v>
      </c>
      <c r="Q181" s="88">
        <f t="shared" si="14"/>
        <v>26.9</v>
      </c>
      <c r="R181" s="1"/>
      <c r="S181" s="81" t="str">
        <f t="shared" si="15"/>
        <v/>
      </c>
      <c r="T181" s="58" t="str">
        <f t="shared" si="17"/>
        <v>Image</v>
      </c>
      <c r="U181" s="115">
        <v>9785171478490</v>
      </c>
      <c r="V181" s="116" t="s">
        <v>2032</v>
      </c>
      <c r="W181" s="117">
        <v>29.9</v>
      </c>
      <c r="X181" s="118" t="s">
        <v>2033</v>
      </c>
      <c r="Y181" s="116" t="s">
        <v>2034</v>
      </c>
      <c r="Z181" s="116" t="s">
        <v>2035</v>
      </c>
      <c r="AA181" s="116" t="s">
        <v>2036</v>
      </c>
      <c r="AB181" s="119">
        <v>382</v>
      </c>
      <c r="AC181" s="116"/>
      <c r="AD181" s="116" t="s">
        <v>63</v>
      </c>
      <c r="AE181" s="116" t="s">
        <v>121</v>
      </c>
      <c r="AF181" s="116"/>
      <c r="AG181" s="116"/>
    </row>
    <row r="182" spans="1:33" customFormat="1">
      <c r="A182" s="51">
        <v>172</v>
      </c>
      <c r="B182" s="90"/>
      <c r="C182" s="52">
        <f t="shared" si="16"/>
        <v>9785171631888</v>
      </c>
      <c r="D182" s="53" t="s">
        <v>36</v>
      </c>
      <c r="E182" s="54" t="s">
        <v>31</v>
      </c>
      <c r="F182" s="55" t="s">
        <v>6</v>
      </c>
      <c r="G182" s="56">
        <v>320</v>
      </c>
      <c r="H182" s="53" t="s">
        <v>2037</v>
      </c>
      <c r="I182" s="53" t="s">
        <v>2038</v>
      </c>
      <c r="J182" s="53" t="s">
        <v>2039</v>
      </c>
      <c r="K182" s="57">
        <v>2024</v>
      </c>
      <c r="L182" s="53" t="s">
        <v>29</v>
      </c>
      <c r="M182" s="53" t="s">
        <v>150</v>
      </c>
      <c r="N182" s="53" t="s">
        <v>2040</v>
      </c>
      <c r="O182" s="53" t="s">
        <v>2041</v>
      </c>
      <c r="P182" s="53" t="s">
        <v>2042</v>
      </c>
      <c r="Q182" s="88">
        <f t="shared" si="14"/>
        <v>19.399999999999999</v>
      </c>
      <c r="R182" s="1"/>
      <c r="S182" s="81" t="str">
        <f t="shared" si="15"/>
        <v/>
      </c>
      <c r="T182" s="58" t="str">
        <f t="shared" si="17"/>
        <v>Image</v>
      </c>
      <c r="U182" s="115">
        <v>9785171631888</v>
      </c>
      <c r="V182" s="116" t="s">
        <v>2043</v>
      </c>
      <c r="W182" s="117">
        <v>21.5</v>
      </c>
      <c r="X182" s="118" t="s">
        <v>2044</v>
      </c>
      <c r="Y182" s="116" t="s">
        <v>2045</v>
      </c>
      <c r="Z182" s="116" t="s">
        <v>2046</v>
      </c>
      <c r="AA182" s="116" t="s">
        <v>2047</v>
      </c>
      <c r="AB182" s="119">
        <v>253</v>
      </c>
      <c r="AC182" s="116"/>
      <c r="AD182" s="116" t="s">
        <v>63</v>
      </c>
      <c r="AE182" s="116" t="s">
        <v>121</v>
      </c>
      <c r="AF182" s="116"/>
      <c r="AG182" s="116"/>
    </row>
    <row r="183" spans="1:33" customFormat="1">
      <c r="A183" s="51">
        <v>173</v>
      </c>
      <c r="B183" s="90"/>
      <c r="C183" s="52">
        <f t="shared" si="16"/>
        <v>9785042003424</v>
      </c>
      <c r="D183" s="53" t="s">
        <v>36</v>
      </c>
      <c r="E183" s="54" t="s">
        <v>31</v>
      </c>
      <c r="F183" s="55" t="s">
        <v>6</v>
      </c>
      <c r="G183" s="56">
        <v>384</v>
      </c>
      <c r="H183" s="53" t="s">
        <v>2048</v>
      </c>
      <c r="I183" s="53" t="s">
        <v>2049</v>
      </c>
      <c r="J183" s="53" t="s">
        <v>2050</v>
      </c>
      <c r="K183" s="57">
        <v>2024</v>
      </c>
      <c r="L183" s="53" t="s">
        <v>30</v>
      </c>
      <c r="M183" s="53" t="s">
        <v>2051</v>
      </c>
      <c r="N183" s="53" t="s">
        <v>2052</v>
      </c>
      <c r="O183" s="53" t="s">
        <v>2053</v>
      </c>
      <c r="P183" s="53" t="s">
        <v>2054</v>
      </c>
      <c r="Q183" s="88">
        <f t="shared" si="14"/>
        <v>28.4</v>
      </c>
      <c r="R183" s="1"/>
      <c r="S183" s="81" t="str">
        <f t="shared" si="15"/>
        <v/>
      </c>
      <c r="T183" s="58" t="str">
        <f t="shared" si="17"/>
        <v>Image</v>
      </c>
      <c r="U183" s="115">
        <v>9785042003424</v>
      </c>
      <c r="V183" s="116" t="s">
        <v>2055</v>
      </c>
      <c r="W183" s="117">
        <v>31.6</v>
      </c>
      <c r="X183" s="118" t="s">
        <v>2056</v>
      </c>
      <c r="Y183" s="116" t="s">
        <v>2057</v>
      </c>
      <c r="Z183" s="116" t="s">
        <v>2058</v>
      </c>
      <c r="AA183" s="116" t="s">
        <v>2059</v>
      </c>
      <c r="AB183" s="119">
        <v>393</v>
      </c>
      <c r="AC183" s="116"/>
      <c r="AD183" s="116" t="s">
        <v>65</v>
      </c>
      <c r="AE183" s="116" t="s">
        <v>121</v>
      </c>
      <c r="AF183" s="116" t="s">
        <v>697</v>
      </c>
      <c r="AG183" s="116" t="s">
        <v>698</v>
      </c>
    </row>
    <row r="184" spans="1:33" customFormat="1">
      <c r="A184" s="51">
        <v>174</v>
      </c>
      <c r="B184" s="90"/>
      <c r="C184" s="52">
        <f t="shared" si="16"/>
        <v>9785171660741</v>
      </c>
      <c r="D184" s="53" t="s">
        <v>36</v>
      </c>
      <c r="E184" s="54" t="s">
        <v>31</v>
      </c>
      <c r="F184" s="55" t="s">
        <v>6</v>
      </c>
      <c r="G184" s="56">
        <v>512</v>
      </c>
      <c r="H184" s="53" t="s">
        <v>2060</v>
      </c>
      <c r="I184" s="53" t="s">
        <v>2061</v>
      </c>
      <c r="J184" s="53" t="s">
        <v>2062</v>
      </c>
      <c r="K184" s="57">
        <v>2024</v>
      </c>
      <c r="L184" s="53" t="s">
        <v>29</v>
      </c>
      <c r="M184" s="53" t="s">
        <v>2063</v>
      </c>
      <c r="N184" s="53" t="s">
        <v>2064</v>
      </c>
      <c r="O184" s="53" t="s">
        <v>2065</v>
      </c>
      <c r="P184" s="53" t="s">
        <v>2066</v>
      </c>
      <c r="Q184" s="88">
        <f t="shared" si="14"/>
        <v>42.1</v>
      </c>
      <c r="R184" s="1"/>
      <c r="S184" s="81" t="str">
        <f t="shared" si="15"/>
        <v/>
      </c>
      <c r="T184" s="58" t="str">
        <f t="shared" si="17"/>
        <v>Image</v>
      </c>
      <c r="U184" s="115">
        <v>9785171660741</v>
      </c>
      <c r="V184" s="123" t="s">
        <v>4349</v>
      </c>
      <c r="W184" s="117">
        <v>46.8</v>
      </c>
      <c r="X184" s="118" t="s">
        <v>2067</v>
      </c>
      <c r="Y184" s="116" t="s">
        <v>2068</v>
      </c>
      <c r="Z184" s="116" t="s">
        <v>2069</v>
      </c>
      <c r="AA184" s="116" t="s">
        <v>2070</v>
      </c>
      <c r="AB184" s="119">
        <v>630</v>
      </c>
      <c r="AC184" s="116"/>
      <c r="AD184" s="116" t="s">
        <v>63</v>
      </c>
      <c r="AE184" s="116" t="s">
        <v>121</v>
      </c>
      <c r="AF184" s="116"/>
      <c r="AG184" s="116"/>
    </row>
    <row r="185" spans="1:33" customFormat="1">
      <c r="A185" s="51">
        <v>175</v>
      </c>
      <c r="B185" s="90"/>
      <c r="C185" s="52">
        <f t="shared" si="16"/>
        <v>9785171614904</v>
      </c>
      <c r="D185" s="53" t="s">
        <v>36</v>
      </c>
      <c r="E185" s="54" t="s">
        <v>31</v>
      </c>
      <c r="F185" s="55" t="s">
        <v>6</v>
      </c>
      <c r="G185" s="56">
        <v>512</v>
      </c>
      <c r="H185" s="53" t="s">
        <v>2071</v>
      </c>
      <c r="I185" s="53" t="s">
        <v>2072</v>
      </c>
      <c r="J185" s="53" t="s">
        <v>2073</v>
      </c>
      <c r="K185" s="57">
        <v>2024</v>
      </c>
      <c r="L185" s="53" t="s">
        <v>29</v>
      </c>
      <c r="M185" s="53" t="s">
        <v>2063</v>
      </c>
      <c r="N185" s="53" t="s">
        <v>2074</v>
      </c>
      <c r="O185" s="53" t="s">
        <v>2075</v>
      </c>
      <c r="P185" s="53" t="s">
        <v>2076</v>
      </c>
      <c r="Q185" s="88">
        <f t="shared" si="14"/>
        <v>38.6</v>
      </c>
      <c r="R185" s="1"/>
      <c r="S185" s="81" t="str">
        <f t="shared" si="15"/>
        <v/>
      </c>
      <c r="T185" s="58" t="str">
        <f t="shared" si="17"/>
        <v>Image</v>
      </c>
      <c r="U185" s="115">
        <v>9785171614904</v>
      </c>
      <c r="V185" s="116" t="s">
        <v>2077</v>
      </c>
      <c r="W185" s="117">
        <v>42.9</v>
      </c>
      <c r="X185" s="118" t="s">
        <v>2078</v>
      </c>
      <c r="Y185" s="116" t="s">
        <v>2079</v>
      </c>
      <c r="Z185" s="116" t="s">
        <v>2080</v>
      </c>
      <c r="AA185" s="116" t="s">
        <v>2081</v>
      </c>
      <c r="AB185" s="119">
        <v>595</v>
      </c>
      <c r="AC185" s="116"/>
      <c r="AD185" s="116" t="s">
        <v>63</v>
      </c>
      <c r="AE185" s="116" t="s">
        <v>121</v>
      </c>
      <c r="AF185" s="116"/>
      <c r="AG185" s="116"/>
    </row>
    <row r="186" spans="1:33" customFormat="1">
      <c r="A186" s="51">
        <v>176</v>
      </c>
      <c r="B186" s="90"/>
      <c r="C186" s="52">
        <f t="shared" si="16"/>
        <v>9785171574246</v>
      </c>
      <c r="D186" s="53" t="s">
        <v>36</v>
      </c>
      <c r="E186" s="54" t="s">
        <v>31</v>
      </c>
      <c r="F186" s="55" t="s">
        <v>6</v>
      </c>
      <c r="G186" s="56">
        <v>480</v>
      </c>
      <c r="H186" s="53" t="s">
        <v>2082</v>
      </c>
      <c r="I186" s="53" t="s">
        <v>2083</v>
      </c>
      <c r="J186" s="53" t="s">
        <v>2084</v>
      </c>
      <c r="K186" s="57">
        <v>2024</v>
      </c>
      <c r="L186" s="53" t="s">
        <v>29</v>
      </c>
      <c r="M186" s="53" t="s">
        <v>2085</v>
      </c>
      <c r="N186" s="53" t="s">
        <v>2086</v>
      </c>
      <c r="O186" s="53" t="s">
        <v>2087</v>
      </c>
      <c r="P186" s="53" t="s">
        <v>2088</v>
      </c>
      <c r="Q186" s="88">
        <f t="shared" si="14"/>
        <v>31.5</v>
      </c>
      <c r="R186" s="1"/>
      <c r="S186" s="81" t="str">
        <f t="shared" si="15"/>
        <v/>
      </c>
      <c r="T186" s="58" t="str">
        <f t="shared" si="17"/>
        <v>Image</v>
      </c>
      <c r="U186" s="115">
        <v>9785171574246</v>
      </c>
      <c r="V186" s="123" t="s">
        <v>4350</v>
      </c>
      <c r="W186" s="117">
        <v>35</v>
      </c>
      <c r="X186" s="118" t="s">
        <v>2089</v>
      </c>
      <c r="Y186" s="116" t="s">
        <v>2090</v>
      </c>
      <c r="Z186" s="116" t="s">
        <v>2091</v>
      </c>
      <c r="AA186" s="116" t="s">
        <v>2092</v>
      </c>
      <c r="AB186" s="119">
        <v>400</v>
      </c>
      <c r="AC186" s="116"/>
      <c r="AD186" s="116" t="s">
        <v>63</v>
      </c>
      <c r="AE186" s="116" t="s">
        <v>121</v>
      </c>
      <c r="AF186" s="116"/>
      <c r="AG186" s="116"/>
    </row>
    <row r="187" spans="1:33" customFormat="1">
      <c r="A187" s="51">
        <v>177</v>
      </c>
      <c r="B187" s="90" t="s">
        <v>4319</v>
      </c>
      <c r="C187" s="52">
        <f t="shared" si="16"/>
        <v>9785041797508</v>
      </c>
      <c r="D187" s="53" t="s">
        <v>36</v>
      </c>
      <c r="E187" s="54" t="s">
        <v>31</v>
      </c>
      <c r="F187" s="55" t="s">
        <v>6</v>
      </c>
      <c r="G187" s="56">
        <v>640</v>
      </c>
      <c r="H187" s="53" t="s">
        <v>2093</v>
      </c>
      <c r="I187" s="100" t="s">
        <v>2094</v>
      </c>
      <c r="J187" s="53" t="s">
        <v>4456</v>
      </c>
      <c r="K187" s="57">
        <v>2024</v>
      </c>
      <c r="L187" s="53" t="s">
        <v>30</v>
      </c>
      <c r="M187" s="53" t="s">
        <v>2095</v>
      </c>
      <c r="N187" s="53" t="s">
        <v>2096</v>
      </c>
      <c r="O187" s="53" t="s">
        <v>2097</v>
      </c>
      <c r="P187" s="53" t="s">
        <v>4457</v>
      </c>
      <c r="Q187" s="88">
        <f t="shared" si="14"/>
        <v>36.9</v>
      </c>
      <c r="R187" s="1"/>
      <c r="S187" s="81" t="str">
        <f t="shared" si="15"/>
        <v/>
      </c>
      <c r="T187" s="58" t="str">
        <f t="shared" si="17"/>
        <v>Image</v>
      </c>
      <c r="U187" s="115">
        <v>9785041797508</v>
      </c>
      <c r="V187" s="116" t="s">
        <v>2098</v>
      </c>
      <c r="W187" s="117">
        <v>41</v>
      </c>
      <c r="X187" s="118" t="s">
        <v>2099</v>
      </c>
      <c r="Y187" s="116" t="s">
        <v>4458</v>
      </c>
      <c r="Z187" s="116" t="s">
        <v>2100</v>
      </c>
      <c r="AA187" s="116" t="s">
        <v>2101</v>
      </c>
      <c r="AB187" s="119">
        <v>590</v>
      </c>
      <c r="AC187" s="116"/>
      <c r="AD187" s="116" t="s">
        <v>65</v>
      </c>
      <c r="AE187" s="116" t="s">
        <v>121</v>
      </c>
      <c r="AF187" s="116" t="s">
        <v>697</v>
      </c>
      <c r="AG187" s="116" t="s">
        <v>698</v>
      </c>
    </row>
    <row r="188" spans="1:33" customFormat="1">
      <c r="A188" s="51">
        <v>178</v>
      </c>
      <c r="B188" s="90"/>
      <c r="C188" s="52">
        <f t="shared" si="16"/>
        <v>9785389249837</v>
      </c>
      <c r="D188" s="53" t="s">
        <v>36</v>
      </c>
      <c r="E188" s="54" t="s">
        <v>9</v>
      </c>
      <c r="F188" s="55" t="s">
        <v>6</v>
      </c>
      <c r="G188" s="56">
        <v>8.77</v>
      </c>
      <c r="H188" s="53" t="s">
        <v>2102</v>
      </c>
      <c r="I188" s="53" t="s">
        <v>2103</v>
      </c>
      <c r="J188" s="53" t="s">
        <v>2104</v>
      </c>
      <c r="K188" s="57">
        <v>2024</v>
      </c>
      <c r="L188" s="53" t="s">
        <v>558</v>
      </c>
      <c r="M188" s="53" t="s">
        <v>2105</v>
      </c>
      <c r="N188" s="53" t="s">
        <v>2106</v>
      </c>
      <c r="O188" s="53" t="s">
        <v>2107</v>
      </c>
      <c r="P188" s="53" t="s">
        <v>2108</v>
      </c>
      <c r="Q188" s="88">
        <f t="shared" si="14"/>
        <v>56.5</v>
      </c>
      <c r="R188" s="1"/>
      <c r="S188" s="81" t="str">
        <f t="shared" si="15"/>
        <v/>
      </c>
      <c r="T188" s="58" t="str">
        <f t="shared" si="17"/>
        <v>Image</v>
      </c>
      <c r="U188" s="115">
        <v>9785389249837</v>
      </c>
      <c r="V188" s="123" t="s">
        <v>4351</v>
      </c>
      <c r="W188" s="117">
        <v>62.8</v>
      </c>
      <c r="X188" s="118" t="s">
        <v>2109</v>
      </c>
      <c r="Y188" s="116" t="s">
        <v>2110</v>
      </c>
      <c r="Z188" s="116" t="s">
        <v>2111</v>
      </c>
      <c r="AA188" s="116" t="s">
        <v>2112</v>
      </c>
      <c r="AB188" s="119">
        <v>874</v>
      </c>
      <c r="AC188" s="116"/>
      <c r="AD188" s="116" t="s">
        <v>568</v>
      </c>
      <c r="AE188" s="116" t="s">
        <v>121</v>
      </c>
      <c r="AF188" s="116"/>
      <c r="AG188" s="116"/>
    </row>
    <row r="189" spans="1:33" customFormat="1">
      <c r="A189" s="51">
        <v>179</v>
      </c>
      <c r="B189" s="90"/>
      <c r="C189" s="52">
        <f t="shared" si="16"/>
        <v>9785389249684</v>
      </c>
      <c r="D189" s="53" t="s">
        <v>36</v>
      </c>
      <c r="E189" s="54" t="s">
        <v>9</v>
      </c>
      <c r="F189" s="55" t="s">
        <v>6</v>
      </c>
      <c r="G189" s="56">
        <v>448</v>
      </c>
      <c r="H189" s="53" t="s">
        <v>2113</v>
      </c>
      <c r="I189" s="53" t="s">
        <v>2114</v>
      </c>
      <c r="J189" s="53" t="s">
        <v>2115</v>
      </c>
      <c r="K189" s="57">
        <v>2024</v>
      </c>
      <c r="L189" s="53" t="s">
        <v>428</v>
      </c>
      <c r="M189" s="53" t="s">
        <v>120</v>
      </c>
      <c r="N189" s="53" t="s">
        <v>2116</v>
      </c>
      <c r="O189" s="53" t="s">
        <v>2117</v>
      </c>
      <c r="P189" s="53" t="s">
        <v>2118</v>
      </c>
      <c r="Q189" s="88">
        <f t="shared" si="14"/>
        <v>40.799999999999997</v>
      </c>
      <c r="R189" s="1"/>
      <c r="S189" s="81" t="str">
        <f t="shared" si="15"/>
        <v/>
      </c>
      <c r="T189" s="58" t="str">
        <f t="shared" si="17"/>
        <v>Image</v>
      </c>
      <c r="U189" s="115">
        <v>9785389249684</v>
      </c>
      <c r="V189" s="116" t="s">
        <v>2119</v>
      </c>
      <c r="W189" s="117">
        <v>45.3</v>
      </c>
      <c r="X189" s="118" t="s">
        <v>2120</v>
      </c>
      <c r="Y189" s="116" t="s">
        <v>2121</v>
      </c>
      <c r="Z189" s="116" t="s">
        <v>2122</v>
      </c>
      <c r="AA189" s="116" t="s">
        <v>2123</v>
      </c>
      <c r="AB189" s="119">
        <v>577</v>
      </c>
      <c r="AC189" s="116"/>
      <c r="AD189" s="116" t="s">
        <v>436</v>
      </c>
      <c r="AE189" s="116" t="s">
        <v>121</v>
      </c>
      <c r="AF189" s="116"/>
      <c r="AG189" s="116"/>
    </row>
    <row r="190" spans="1:33" customFormat="1">
      <c r="A190" s="51">
        <v>180</v>
      </c>
      <c r="B190" s="90"/>
      <c r="C190" s="52">
        <f t="shared" si="16"/>
        <v>9785389251786</v>
      </c>
      <c r="D190" s="53" t="s">
        <v>36</v>
      </c>
      <c r="E190" s="54" t="s">
        <v>9</v>
      </c>
      <c r="F190" s="55" t="s">
        <v>6</v>
      </c>
      <c r="G190" s="56">
        <v>896</v>
      </c>
      <c r="H190" s="53" t="s">
        <v>2124</v>
      </c>
      <c r="I190" s="53" t="s">
        <v>2125</v>
      </c>
      <c r="J190" s="53" t="s">
        <v>2126</v>
      </c>
      <c r="K190" s="57">
        <v>2024</v>
      </c>
      <c r="L190" s="53" t="s">
        <v>558</v>
      </c>
      <c r="M190" s="53" t="s">
        <v>2127</v>
      </c>
      <c r="N190" s="53" t="s">
        <v>2128</v>
      </c>
      <c r="O190" s="53" t="s">
        <v>2129</v>
      </c>
      <c r="P190" s="53" t="s">
        <v>2130</v>
      </c>
      <c r="Q190" s="88">
        <f t="shared" si="14"/>
        <v>59.4</v>
      </c>
      <c r="R190" s="1"/>
      <c r="S190" s="81" t="str">
        <f t="shared" si="15"/>
        <v/>
      </c>
      <c r="T190" s="58" t="str">
        <f t="shared" si="17"/>
        <v>Image</v>
      </c>
      <c r="U190" s="115">
        <v>9785389251786</v>
      </c>
      <c r="V190" s="116" t="s">
        <v>2131</v>
      </c>
      <c r="W190" s="117">
        <v>66</v>
      </c>
      <c r="X190" s="118" t="s">
        <v>2132</v>
      </c>
      <c r="Y190" s="116" t="s">
        <v>2133</v>
      </c>
      <c r="Z190" s="116" t="s">
        <v>2134</v>
      </c>
      <c r="AA190" s="116" t="s">
        <v>2135</v>
      </c>
      <c r="AB190" s="119">
        <v>920</v>
      </c>
      <c r="AC190" s="116"/>
      <c r="AD190" s="116" t="s">
        <v>568</v>
      </c>
      <c r="AE190" s="116" t="s">
        <v>121</v>
      </c>
      <c r="AF190" s="116"/>
      <c r="AG190" s="116"/>
    </row>
    <row r="191" spans="1:33" customFormat="1">
      <c r="A191" s="51">
        <v>181</v>
      </c>
      <c r="B191" s="90"/>
      <c r="C191" s="52">
        <f t="shared" si="16"/>
        <v>9785171641054</v>
      </c>
      <c r="D191" s="53" t="s">
        <v>36</v>
      </c>
      <c r="E191" s="54" t="s">
        <v>9</v>
      </c>
      <c r="F191" s="55" t="s">
        <v>6</v>
      </c>
      <c r="G191" s="56">
        <v>752</v>
      </c>
      <c r="H191" s="53" t="s">
        <v>2136</v>
      </c>
      <c r="I191" s="53" t="s">
        <v>2137</v>
      </c>
      <c r="J191" s="53" t="s">
        <v>2138</v>
      </c>
      <c r="K191" s="57">
        <v>2024</v>
      </c>
      <c r="L191" s="53" t="s">
        <v>29</v>
      </c>
      <c r="M191" s="53" t="s">
        <v>2139</v>
      </c>
      <c r="N191" s="53" t="s">
        <v>2140</v>
      </c>
      <c r="O191" s="53" t="s">
        <v>2141</v>
      </c>
      <c r="P191" s="53" t="s">
        <v>2142</v>
      </c>
      <c r="Q191" s="88">
        <f t="shared" si="14"/>
        <v>55.1</v>
      </c>
      <c r="R191" s="1"/>
      <c r="S191" s="81" t="str">
        <f t="shared" si="15"/>
        <v/>
      </c>
      <c r="T191" s="58" t="str">
        <f t="shared" si="17"/>
        <v>Image</v>
      </c>
      <c r="U191" s="115">
        <v>9785171641054</v>
      </c>
      <c r="V191" s="116" t="s">
        <v>2143</v>
      </c>
      <c r="W191" s="117">
        <v>61.2</v>
      </c>
      <c r="X191" s="118" t="s">
        <v>2144</v>
      </c>
      <c r="Y191" s="116" t="s">
        <v>2145</v>
      </c>
      <c r="Z191" s="116" t="s">
        <v>2140</v>
      </c>
      <c r="AA191" s="116" t="s">
        <v>2146</v>
      </c>
      <c r="AB191" s="119">
        <v>887</v>
      </c>
      <c r="AC191" s="116"/>
      <c r="AD191" s="116" t="s">
        <v>63</v>
      </c>
      <c r="AE191" s="116" t="s">
        <v>121</v>
      </c>
      <c r="AF191" s="116"/>
      <c r="AG191" s="116"/>
    </row>
    <row r="192" spans="1:33" customFormat="1">
      <c r="A192" s="51">
        <v>182</v>
      </c>
      <c r="B192" s="90"/>
      <c r="C192" s="52">
        <f t="shared" si="16"/>
        <v>9785389258105</v>
      </c>
      <c r="D192" s="53" t="s">
        <v>36</v>
      </c>
      <c r="E192" s="54" t="s">
        <v>9</v>
      </c>
      <c r="F192" s="55" t="s">
        <v>6</v>
      </c>
      <c r="G192" s="56">
        <v>672</v>
      </c>
      <c r="H192" s="53" t="s">
        <v>2147</v>
      </c>
      <c r="I192" s="53" t="s">
        <v>2148</v>
      </c>
      <c r="J192" s="53" t="s">
        <v>2149</v>
      </c>
      <c r="K192" s="57">
        <v>2024</v>
      </c>
      <c r="L192" s="53" t="s">
        <v>428</v>
      </c>
      <c r="M192" s="53" t="s">
        <v>133</v>
      </c>
      <c r="N192" s="53" t="s">
        <v>2150</v>
      </c>
      <c r="O192" s="53" t="s">
        <v>2151</v>
      </c>
      <c r="P192" s="53" t="s">
        <v>2152</v>
      </c>
      <c r="Q192" s="88">
        <f t="shared" si="14"/>
        <v>49.5</v>
      </c>
      <c r="R192" s="1"/>
      <c r="S192" s="81" t="str">
        <f t="shared" si="15"/>
        <v/>
      </c>
      <c r="T192" s="58" t="str">
        <f t="shared" si="17"/>
        <v>Image</v>
      </c>
      <c r="U192" s="115">
        <v>9785389258105</v>
      </c>
      <c r="V192" s="123" t="s">
        <v>4352</v>
      </c>
      <c r="W192" s="117">
        <v>55</v>
      </c>
      <c r="X192" s="118" t="s">
        <v>2153</v>
      </c>
      <c r="Y192" s="116" t="s">
        <v>2154</v>
      </c>
      <c r="Z192" s="116" t="s">
        <v>2155</v>
      </c>
      <c r="AA192" s="116" t="s">
        <v>2156</v>
      </c>
      <c r="AB192" s="119">
        <v>768</v>
      </c>
      <c r="AC192" s="116"/>
      <c r="AD192" s="116" t="s">
        <v>436</v>
      </c>
      <c r="AE192" s="116" t="s">
        <v>121</v>
      </c>
      <c r="AF192" s="116"/>
      <c r="AG192" s="116"/>
    </row>
    <row r="193" spans="1:33" customFormat="1">
      <c r="A193" s="51">
        <v>183</v>
      </c>
      <c r="B193" s="90" t="s">
        <v>4319</v>
      </c>
      <c r="C193" s="52">
        <f t="shared" si="16"/>
        <v>9785041999414</v>
      </c>
      <c r="D193" s="53" t="s">
        <v>36</v>
      </c>
      <c r="E193" s="54" t="s">
        <v>9</v>
      </c>
      <c r="F193" s="55" t="s">
        <v>6</v>
      </c>
      <c r="G193" s="56">
        <v>576</v>
      </c>
      <c r="H193" s="53" t="s">
        <v>2157</v>
      </c>
      <c r="I193" s="100" t="s">
        <v>2158</v>
      </c>
      <c r="J193" s="53" t="s">
        <v>2159</v>
      </c>
      <c r="K193" s="57">
        <v>2024</v>
      </c>
      <c r="L193" s="53" t="s">
        <v>30</v>
      </c>
      <c r="M193" s="53" t="s">
        <v>2160</v>
      </c>
      <c r="N193" s="53" t="s">
        <v>2161</v>
      </c>
      <c r="O193" s="53" t="s">
        <v>2162</v>
      </c>
      <c r="P193" s="53" t="s">
        <v>2163</v>
      </c>
      <c r="Q193" s="88">
        <f t="shared" ref="Q193:Q194" si="18">ROUND(W193*(100%-Discount),1)</f>
        <v>63.4</v>
      </c>
      <c r="R193" s="1"/>
      <c r="S193" s="81" t="str">
        <f t="shared" ref="S193:S194" si="19">IF(R193="","",R193*Q193)</f>
        <v/>
      </c>
      <c r="T193" s="58" t="str">
        <f t="shared" si="17"/>
        <v>Image</v>
      </c>
      <c r="U193" s="115">
        <v>9785041999414</v>
      </c>
      <c r="V193" s="116" t="s">
        <v>2164</v>
      </c>
      <c r="W193" s="117">
        <v>70.400000000000006</v>
      </c>
      <c r="X193" s="118" t="s">
        <v>2165</v>
      </c>
      <c r="Y193" s="116" t="s">
        <v>2166</v>
      </c>
      <c r="Z193" s="116" t="s">
        <v>2167</v>
      </c>
      <c r="AA193" s="116" t="s">
        <v>2168</v>
      </c>
      <c r="AB193" s="119">
        <v>835</v>
      </c>
      <c r="AC193" s="116"/>
      <c r="AD193" s="116" t="s">
        <v>65</v>
      </c>
      <c r="AE193" s="116" t="s">
        <v>121</v>
      </c>
      <c r="AF193" s="116"/>
      <c r="AG193" s="116"/>
    </row>
    <row r="194" spans="1:33" customFormat="1">
      <c r="A194" s="51">
        <v>184</v>
      </c>
      <c r="B194" s="90"/>
      <c r="C194" s="52">
        <f t="shared" ref="C194" si="20">HYPERLINK("https://sentrumbookstore.com/catalog/books/"&amp;U194&amp;"/",U194)</f>
        <v>9785041998370</v>
      </c>
      <c r="D194" s="53" t="s">
        <v>36</v>
      </c>
      <c r="E194" s="54" t="s">
        <v>9</v>
      </c>
      <c r="F194" s="55" t="s">
        <v>6</v>
      </c>
      <c r="G194" s="56">
        <v>320</v>
      </c>
      <c r="H194" s="53" t="s">
        <v>2169</v>
      </c>
      <c r="I194" s="53" t="s">
        <v>2170</v>
      </c>
      <c r="J194" s="53" t="s">
        <v>2171</v>
      </c>
      <c r="K194" s="57">
        <v>2024</v>
      </c>
      <c r="L194" s="53" t="s">
        <v>30</v>
      </c>
      <c r="M194" s="53" t="s">
        <v>197</v>
      </c>
      <c r="N194" s="53" t="s">
        <v>2172</v>
      </c>
      <c r="O194" s="53" t="s">
        <v>2173</v>
      </c>
      <c r="P194" s="53" t="s">
        <v>2174</v>
      </c>
      <c r="Q194" s="88">
        <f t="shared" si="18"/>
        <v>26.8</v>
      </c>
      <c r="R194" s="1"/>
      <c r="S194" s="81" t="str">
        <f t="shared" si="19"/>
        <v/>
      </c>
      <c r="T194" s="58" t="str">
        <f t="shared" si="17"/>
        <v>Image</v>
      </c>
      <c r="U194" s="115">
        <v>9785041998370</v>
      </c>
      <c r="V194" s="116" t="s">
        <v>2175</v>
      </c>
      <c r="W194" s="117">
        <v>29.8</v>
      </c>
      <c r="X194" s="118" t="s">
        <v>2176</v>
      </c>
      <c r="Y194" s="116" t="s">
        <v>2177</v>
      </c>
      <c r="Z194" s="116" t="s">
        <v>2178</v>
      </c>
      <c r="AA194" s="116" t="s">
        <v>2179</v>
      </c>
      <c r="AB194" s="119">
        <v>352</v>
      </c>
      <c r="AC194" s="116"/>
      <c r="AD194" s="116" t="s">
        <v>65</v>
      </c>
      <c r="AE194" s="116" t="s">
        <v>121</v>
      </c>
      <c r="AF194" s="116"/>
      <c r="AG194" s="116"/>
    </row>
    <row r="195" spans="1:33" customFormat="1">
      <c r="A195" s="51">
        <v>185</v>
      </c>
      <c r="B195" s="90" t="s">
        <v>4319</v>
      </c>
      <c r="C195" s="52">
        <f>HYPERLINK("https://sentrumbookstore.com/catalog/books/"&amp;U195&amp;"/",U195)</f>
        <v>9785604973981</v>
      </c>
      <c r="D195" s="53" t="s">
        <v>36</v>
      </c>
      <c r="E195" s="54" t="s">
        <v>9</v>
      </c>
      <c r="F195" s="55" t="s">
        <v>6</v>
      </c>
      <c r="G195" s="56">
        <v>7</v>
      </c>
      <c r="H195" s="53" t="s">
        <v>874</v>
      </c>
      <c r="I195" s="100" t="s">
        <v>875</v>
      </c>
      <c r="J195" s="53" t="s">
        <v>876</v>
      </c>
      <c r="K195" s="57">
        <v>2024</v>
      </c>
      <c r="L195" s="53" t="s">
        <v>86</v>
      </c>
      <c r="M195" s="53"/>
      <c r="N195" s="53" t="s">
        <v>877</v>
      </c>
      <c r="O195" s="53" t="s">
        <v>878</v>
      </c>
      <c r="P195" s="53" t="s">
        <v>879</v>
      </c>
      <c r="Q195" s="88">
        <f>ROUND(W195*(100%-Discount),1)</f>
        <v>35.9</v>
      </c>
      <c r="R195" s="1"/>
      <c r="S195" s="81" t="str">
        <f>IF(R195="","",R195*Q195)</f>
        <v/>
      </c>
      <c r="T195" s="58" t="str">
        <f t="shared" si="17"/>
        <v>Image</v>
      </c>
      <c r="U195" s="115">
        <v>9785604973981</v>
      </c>
      <c r="V195" s="123" t="s">
        <v>4353</v>
      </c>
      <c r="W195" s="117">
        <v>39.9</v>
      </c>
      <c r="X195" s="118" t="s">
        <v>880</v>
      </c>
      <c r="Y195" s="116" t="s">
        <v>881</v>
      </c>
      <c r="Z195" s="116" t="s">
        <v>882</v>
      </c>
      <c r="AA195" s="116" t="s">
        <v>883</v>
      </c>
      <c r="AB195" s="119">
        <v>412</v>
      </c>
      <c r="AC195" s="116"/>
      <c r="AD195" s="116" t="s">
        <v>113</v>
      </c>
      <c r="AE195" s="116" t="s">
        <v>121</v>
      </c>
      <c r="AF195" s="116"/>
      <c r="AG195" s="116"/>
    </row>
    <row r="196" spans="1:33" customFormat="1">
      <c r="A196" s="51">
        <v>186</v>
      </c>
      <c r="B196" s="90"/>
      <c r="C196" s="52">
        <f t="shared" ref="C196" si="21">HYPERLINK("https://sentrumbookstore.com/catalog/books/"&amp;U196&amp;"/",U196)</f>
        <v>9785389235724</v>
      </c>
      <c r="D196" s="53" t="s">
        <v>76</v>
      </c>
      <c r="E196" s="54" t="s">
        <v>9</v>
      </c>
      <c r="F196" s="55" t="s">
        <v>6</v>
      </c>
      <c r="G196" s="56">
        <v>864</v>
      </c>
      <c r="H196" s="53" t="s">
        <v>2180</v>
      </c>
      <c r="I196" s="53" t="s">
        <v>2181</v>
      </c>
      <c r="J196" s="53" t="s">
        <v>2182</v>
      </c>
      <c r="K196" s="57">
        <v>2024</v>
      </c>
      <c r="L196" s="53" t="s">
        <v>558</v>
      </c>
      <c r="M196" s="53" t="s">
        <v>2183</v>
      </c>
      <c r="N196" s="53" t="s">
        <v>2184</v>
      </c>
      <c r="O196" s="53" t="s">
        <v>2185</v>
      </c>
      <c r="P196" s="53" t="s">
        <v>2186</v>
      </c>
      <c r="Q196" s="88">
        <f t="shared" ref="Q196" si="22">ROUND(W196*(100%-Discount),1)</f>
        <v>57.3</v>
      </c>
      <c r="R196" s="1"/>
      <c r="S196" s="81" t="str">
        <f t="shared" ref="S196" si="23">IF(R196="","",R196*Q196)</f>
        <v/>
      </c>
      <c r="T196" s="58" t="str">
        <f t="shared" si="17"/>
        <v>Image</v>
      </c>
      <c r="U196" s="115">
        <v>9785389235724</v>
      </c>
      <c r="V196" s="116" t="s">
        <v>2187</v>
      </c>
      <c r="W196" s="117">
        <v>63.7</v>
      </c>
      <c r="X196" s="118" t="s">
        <v>2188</v>
      </c>
      <c r="Y196" s="116" t="s">
        <v>2189</v>
      </c>
      <c r="Z196" s="116" t="s">
        <v>2190</v>
      </c>
      <c r="AA196" s="116" t="s">
        <v>2191</v>
      </c>
      <c r="AB196" s="119">
        <v>895</v>
      </c>
      <c r="AC196" s="116"/>
      <c r="AD196" s="116" t="s">
        <v>568</v>
      </c>
      <c r="AE196" s="116" t="s">
        <v>121</v>
      </c>
      <c r="AF196" s="116"/>
      <c r="AG196" s="116"/>
    </row>
    <row r="197" spans="1:33" s="24" customFormat="1">
      <c r="A197" s="51"/>
      <c r="B197" s="94"/>
      <c r="C197" s="60"/>
      <c r="D197" s="53"/>
      <c r="E197" s="54"/>
      <c r="F197" s="53"/>
      <c r="G197" s="56"/>
      <c r="H197" s="53"/>
      <c r="I197" s="53"/>
      <c r="J197" s="53"/>
      <c r="K197" s="57"/>
      <c r="L197" s="53"/>
      <c r="M197" s="53"/>
      <c r="N197" s="53"/>
      <c r="O197" s="53"/>
      <c r="P197" s="53"/>
      <c r="Q197" s="75"/>
      <c r="R197" s="61"/>
      <c r="S197" s="81"/>
      <c r="T197" s="58"/>
      <c r="U197" s="102"/>
      <c r="V197" s="53"/>
      <c r="W197" s="114"/>
      <c r="X197" s="53"/>
      <c r="Y197" s="53"/>
      <c r="Z197" s="59"/>
      <c r="AA197" s="99"/>
      <c r="AB197" s="51"/>
      <c r="AC197" s="51"/>
      <c r="AD197" s="51"/>
      <c r="AE197" s="51"/>
      <c r="AF197" s="51"/>
      <c r="AG197" s="51"/>
    </row>
    <row r="198" spans="1:33" s="41" customFormat="1" ht="44.25" customHeight="1">
      <c r="A198" s="34" t="s">
        <v>5</v>
      </c>
      <c r="B198" s="35"/>
      <c r="C198" s="34" t="s">
        <v>15</v>
      </c>
      <c r="D198" s="34" t="s">
        <v>56</v>
      </c>
      <c r="E198" s="34" t="s">
        <v>0</v>
      </c>
      <c r="F198" s="34" t="s">
        <v>28</v>
      </c>
      <c r="G198" s="36" t="s">
        <v>21</v>
      </c>
      <c r="H198" s="34" t="s">
        <v>23</v>
      </c>
      <c r="I198" s="34" t="s">
        <v>24</v>
      </c>
      <c r="J198" s="34" t="s">
        <v>25</v>
      </c>
      <c r="K198" s="34" t="s">
        <v>3</v>
      </c>
      <c r="L198" s="36" t="s">
        <v>1</v>
      </c>
      <c r="M198" s="36" t="s">
        <v>18</v>
      </c>
      <c r="N198" s="34" t="s">
        <v>20</v>
      </c>
      <c r="O198" s="34" t="s">
        <v>2</v>
      </c>
      <c r="P198" s="34" t="s">
        <v>4</v>
      </c>
      <c r="Q198" s="37" t="str">
        <f>IF(Discount=0,"Net Price","Net Price with "&amp;TEXT(Discount,"0%")&amp;" Discount")</f>
        <v>Net Price with 10% Discount</v>
      </c>
      <c r="R198" s="38" t="s">
        <v>7</v>
      </c>
      <c r="S198" s="79" t="s">
        <v>8</v>
      </c>
      <c r="T198" s="34" t="s">
        <v>19</v>
      </c>
      <c r="U198" s="34" t="s">
        <v>15</v>
      </c>
      <c r="V198" s="34" t="s">
        <v>22</v>
      </c>
      <c r="W198" s="103" t="s">
        <v>46</v>
      </c>
      <c r="X198" s="34" t="s">
        <v>32</v>
      </c>
      <c r="Y198" s="39" t="s">
        <v>110</v>
      </c>
      <c r="Z198" s="39" t="s">
        <v>33</v>
      </c>
      <c r="AA198" s="39" t="s">
        <v>109</v>
      </c>
      <c r="AB198" s="40" t="s">
        <v>75</v>
      </c>
      <c r="AC198" s="40" t="s">
        <v>77</v>
      </c>
      <c r="AD198" s="39" t="s">
        <v>111</v>
      </c>
      <c r="AE198" s="40" t="s">
        <v>243</v>
      </c>
      <c r="AF198" s="40" t="s">
        <v>244</v>
      </c>
      <c r="AG198" s="40" t="s">
        <v>245</v>
      </c>
    </row>
    <row r="199" spans="1:33" s="44" customFormat="1" ht="18.75">
      <c r="A199" s="42" t="s">
        <v>14</v>
      </c>
      <c r="B199" s="43"/>
      <c r="C199" s="42"/>
      <c r="D199" s="42"/>
      <c r="E199" s="42"/>
      <c r="F199" s="45"/>
      <c r="G199" s="46"/>
      <c r="H199" s="42"/>
      <c r="I199" s="42"/>
      <c r="J199" s="42"/>
      <c r="K199" s="42"/>
      <c r="L199" s="42"/>
      <c r="M199" s="47"/>
      <c r="N199" s="42"/>
      <c r="O199" s="42" t="s">
        <v>14</v>
      </c>
      <c r="P199" s="42"/>
      <c r="Q199" s="76"/>
      <c r="R199" s="49">
        <f>SUM(R200:R280)</f>
        <v>0</v>
      </c>
      <c r="S199" s="80">
        <f>SUM(S200:S280)</f>
        <v>0</v>
      </c>
      <c r="T199" s="63"/>
      <c r="U199" s="104"/>
      <c r="V199" s="105"/>
      <c r="W199" s="114"/>
      <c r="X199" s="50"/>
      <c r="Y199" s="50"/>
      <c r="Z199" s="50"/>
      <c r="AA199" s="97"/>
      <c r="AB199" s="50"/>
      <c r="AC199" s="50"/>
      <c r="AD199" s="50"/>
      <c r="AE199" s="50"/>
      <c r="AF199" s="50"/>
      <c r="AG199" s="50"/>
    </row>
    <row r="200" spans="1:33" customFormat="1" ht="18">
      <c r="A200" s="51">
        <v>1</v>
      </c>
      <c r="B200" s="90" t="s">
        <v>257</v>
      </c>
      <c r="C200" s="52">
        <f t="shared" ref="C200:C260" si="24">HYPERLINK("https://sentrumbookstore.com/catalog/books/"&amp;U200&amp;"/",U200)</f>
        <v>9798990281615</v>
      </c>
      <c r="D200" s="53" t="s">
        <v>36</v>
      </c>
      <c r="E200" s="54" t="s">
        <v>2192</v>
      </c>
      <c r="F200" s="55" t="s">
        <v>34</v>
      </c>
      <c r="G200" s="56">
        <v>436</v>
      </c>
      <c r="H200" s="53" t="s">
        <v>246</v>
      </c>
      <c r="I200" s="100" t="s">
        <v>247</v>
      </c>
      <c r="J200" s="53" t="s">
        <v>248</v>
      </c>
      <c r="K200" s="57">
        <v>2023</v>
      </c>
      <c r="L200" s="53" t="s">
        <v>249</v>
      </c>
      <c r="M200" s="53" t="s">
        <v>250</v>
      </c>
      <c r="N200" s="53" t="s">
        <v>251</v>
      </c>
      <c r="O200" s="53" t="s">
        <v>252</v>
      </c>
      <c r="P200" s="53" t="s">
        <v>2193</v>
      </c>
      <c r="Q200" s="88">
        <f t="shared" ref="Q200:Q261" si="25">ROUND(W200*(100%-Discount),1)</f>
        <v>62.1</v>
      </c>
      <c r="R200" s="1"/>
      <c r="S200" s="81" t="str">
        <f t="shared" ref="S200:S261" si="26">IF(R200="","",R200*Q200)</f>
        <v/>
      </c>
      <c r="T200" s="58" t="str">
        <f t="shared" ref="T200:T263" si="27">HYPERLINK(V200,"Image")</f>
        <v>Image</v>
      </c>
      <c r="U200" s="115">
        <v>9798990281615</v>
      </c>
      <c r="V200" s="116" t="s">
        <v>253</v>
      </c>
      <c r="W200" s="120">
        <v>69</v>
      </c>
      <c r="X200" s="118" t="s">
        <v>254</v>
      </c>
      <c r="Y200" s="116" t="s">
        <v>255</v>
      </c>
      <c r="Z200" s="116" t="s">
        <v>251</v>
      </c>
      <c r="AA200" s="116" t="s">
        <v>256</v>
      </c>
      <c r="AB200" s="119">
        <v>819</v>
      </c>
      <c r="AC200" s="119">
        <v>1449937944</v>
      </c>
      <c r="AD200" s="116" t="s">
        <v>249</v>
      </c>
      <c r="AE200" s="116" t="s">
        <v>119</v>
      </c>
      <c r="AF200" s="116"/>
      <c r="AG200" s="116"/>
    </row>
    <row r="201" spans="1:33" customFormat="1" ht="18">
      <c r="A201" s="51">
        <v>2</v>
      </c>
      <c r="B201" s="90" t="s">
        <v>257</v>
      </c>
      <c r="C201" s="52">
        <f t="shared" si="24"/>
        <v>9783910741959</v>
      </c>
      <c r="D201" s="53" t="s">
        <v>36</v>
      </c>
      <c r="E201" s="54" t="s">
        <v>2192</v>
      </c>
      <c r="F201" s="55" t="s">
        <v>34</v>
      </c>
      <c r="G201" s="56"/>
      <c r="H201" s="53" t="s">
        <v>2194</v>
      </c>
      <c r="I201" s="100" t="s">
        <v>2195</v>
      </c>
      <c r="J201" s="53" t="s">
        <v>2196</v>
      </c>
      <c r="K201" s="57">
        <v>2023</v>
      </c>
      <c r="L201" s="53" t="s">
        <v>54</v>
      </c>
      <c r="M201" s="53"/>
      <c r="N201" s="53" t="s">
        <v>2197</v>
      </c>
      <c r="O201" s="53" t="s">
        <v>2198</v>
      </c>
      <c r="P201" s="53" t="s">
        <v>2199</v>
      </c>
      <c r="Q201" s="88">
        <f t="shared" si="25"/>
        <v>62.1</v>
      </c>
      <c r="R201" s="1"/>
      <c r="S201" s="81" t="str">
        <f t="shared" si="26"/>
        <v/>
      </c>
      <c r="T201" s="58" t="str">
        <f t="shared" si="27"/>
        <v>Image</v>
      </c>
      <c r="U201" s="115">
        <v>9783910741959</v>
      </c>
      <c r="V201" s="116" t="s">
        <v>2200</v>
      </c>
      <c r="W201" s="120">
        <v>69</v>
      </c>
      <c r="X201" s="118" t="s">
        <v>2201</v>
      </c>
      <c r="Y201" s="116" t="s">
        <v>2202</v>
      </c>
      <c r="Z201" s="116" t="s">
        <v>2197</v>
      </c>
      <c r="AA201" s="116" t="s">
        <v>2203</v>
      </c>
      <c r="AB201" s="116"/>
      <c r="AC201" s="116"/>
      <c r="AD201" s="116" t="s">
        <v>102</v>
      </c>
      <c r="AE201" s="116" t="s">
        <v>119</v>
      </c>
      <c r="AF201" s="116"/>
      <c r="AG201" s="116"/>
    </row>
    <row r="202" spans="1:33" customFormat="1" ht="18">
      <c r="A202" s="51">
        <v>3</v>
      </c>
      <c r="B202" s="90" t="s">
        <v>257</v>
      </c>
      <c r="C202" s="52">
        <f t="shared" si="24"/>
        <v>9783910741973</v>
      </c>
      <c r="D202" s="53" t="s">
        <v>36</v>
      </c>
      <c r="E202" s="54" t="s">
        <v>2192</v>
      </c>
      <c r="F202" s="55" t="s">
        <v>34</v>
      </c>
      <c r="G202" s="56">
        <v>648</v>
      </c>
      <c r="H202" s="53" t="s">
        <v>2204</v>
      </c>
      <c r="I202" s="100" t="s">
        <v>2205</v>
      </c>
      <c r="J202" s="53" t="s">
        <v>2206</v>
      </c>
      <c r="K202" s="57">
        <v>2023</v>
      </c>
      <c r="L202" s="53" t="s">
        <v>54</v>
      </c>
      <c r="M202" s="53"/>
      <c r="N202" s="53" t="s">
        <v>2207</v>
      </c>
      <c r="O202" s="53" t="s">
        <v>2208</v>
      </c>
      <c r="P202" s="53" t="s">
        <v>2209</v>
      </c>
      <c r="Q202" s="88">
        <f t="shared" si="25"/>
        <v>55.4</v>
      </c>
      <c r="R202" s="1"/>
      <c r="S202" s="81" t="str">
        <f t="shared" si="26"/>
        <v/>
      </c>
      <c r="T202" s="58" t="str">
        <f t="shared" si="27"/>
        <v>Image</v>
      </c>
      <c r="U202" s="115">
        <v>9783910741973</v>
      </c>
      <c r="V202" s="116" t="s">
        <v>2210</v>
      </c>
      <c r="W202" s="120">
        <v>61.6</v>
      </c>
      <c r="X202" s="115">
        <v>9783910741973</v>
      </c>
      <c r="Y202" s="116" t="s">
        <v>2211</v>
      </c>
      <c r="Z202" s="116" t="s">
        <v>2212</v>
      </c>
      <c r="AA202" s="116" t="s">
        <v>2213</v>
      </c>
      <c r="AB202" s="116"/>
      <c r="AC202" s="119">
        <v>1415841473</v>
      </c>
      <c r="AD202" s="116" t="s">
        <v>102</v>
      </c>
      <c r="AE202" s="116" t="s">
        <v>119</v>
      </c>
      <c r="AF202" s="116"/>
      <c r="AG202" s="116"/>
    </row>
    <row r="203" spans="1:33" customFormat="1" ht="18">
      <c r="A203" s="51">
        <v>4</v>
      </c>
      <c r="B203" s="90" t="s">
        <v>257</v>
      </c>
      <c r="C203" s="52">
        <f t="shared" si="24"/>
        <v>9783910741577</v>
      </c>
      <c r="D203" s="53" t="s">
        <v>76</v>
      </c>
      <c r="E203" s="54" t="s">
        <v>2192</v>
      </c>
      <c r="F203" s="55" t="s">
        <v>34</v>
      </c>
      <c r="G203" s="56">
        <v>692</v>
      </c>
      <c r="H203" s="53" t="s">
        <v>2214</v>
      </c>
      <c r="I203" s="100" t="s">
        <v>2215</v>
      </c>
      <c r="J203" s="53" t="s">
        <v>2216</v>
      </c>
      <c r="K203" s="57">
        <v>2024</v>
      </c>
      <c r="L203" s="53" t="s">
        <v>2217</v>
      </c>
      <c r="M203" s="53"/>
      <c r="N203" s="53" t="s">
        <v>2218</v>
      </c>
      <c r="O203" s="53" t="s">
        <v>2219</v>
      </c>
      <c r="P203" s="53" t="s">
        <v>2220</v>
      </c>
      <c r="Q203" s="88">
        <f t="shared" si="25"/>
        <v>58.9</v>
      </c>
      <c r="R203" s="1"/>
      <c r="S203" s="81" t="str">
        <f t="shared" si="26"/>
        <v/>
      </c>
      <c r="T203" s="58" t="str">
        <f t="shared" si="27"/>
        <v>Image</v>
      </c>
      <c r="U203" s="115">
        <v>9783910741577</v>
      </c>
      <c r="V203" s="116" t="s">
        <v>2221</v>
      </c>
      <c r="W203" s="120">
        <v>65.400000000000006</v>
      </c>
      <c r="X203" s="118" t="s">
        <v>2222</v>
      </c>
      <c r="Y203" s="116" t="s">
        <v>2223</v>
      </c>
      <c r="Z203" s="116" t="s">
        <v>2224</v>
      </c>
      <c r="AA203" s="116" t="s">
        <v>2225</v>
      </c>
      <c r="AB203" s="119">
        <v>900</v>
      </c>
      <c r="AC203" s="119">
        <v>1437993940</v>
      </c>
      <c r="AD203" s="116" t="s">
        <v>2217</v>
      </c>
      <c r="AE203" s="116" t="s">
        <v>119</v>
      </c>
      <c r="AF203" s="116"/>
      <c r="AG203" s="116"/>
    </row>
    <row r="204" spans="1:33" customFormat="1">
      <c r="A204" s="51">
        <v>5</v>
      </c>
      <c r="B204" s="90"/>
      <c r="C204" s="52">
        <f t="shared" si="24"/>
        <v>9785171511760</v>
      </c>
      <c r="D204" s="53" t="s">
        <v>36</v>
      </c>
      <c r="E204" s="54" t="s">
        <v>38</v>
      </c>
      <c r="F204" s="55" t="s">
        <v>34</v>
      </c>
      <c r="G204" s="56">
        <v>224</v>
      </c>
      <c r="H204" s="53" t="s">
        <v>2226</v>
      </c>
      <c r="I204" s="53" t="s">
        <v>2227</v>
      </c>
      <c r="J204" s="53" t="s">
        <v>2228</v>
      </c>
      <c r="K204" s="57">
        <v>2024</v>
      </c>
      <c r="L204" s="53" t="s">
        <v>29</v>
      </c>
      <c r="M204" s="53" t="s">
        <v>2229</v>
      </c>
      <c r="N204" s="53" t="s">
        <v>2230</v>
      </c>
      <c r="O204" s="53" t="s">
        <v>2231</v>
      </c>
      <c r="P204" s="53" t="s">
        <v>2232</v>
      </c>
      <c r="Q204" s="88">
        <f t="shared" si="25"/>
        <v>26.3</v>
      </c>
      <c r="R204" s="1"/>
      <c r="S204" s="81" t="str">
        <f t="shared" si="26"/>
        <v/>
      </c>
      <c r="T204" s="58" t="str">
        <f t="shared" si="27"/>
        <v>Image</v>
      </c>
      <c r="U204" s="115">
        <v>9785171511760</v>
      </c>
      <c r="V204" s="116" t="s">
        <v>2233</v>
      </c>
      <c r="W204" s="117">
        <v>29.2</v>
      </c>
      <c r="X204" s="118" t="s">
        <v>2234</v>
      </c>
      <c r="Y204" s="116" t="s">
        <v>2235</v>
      </c>
      <c r="Z204" s="116" t="s">
        <v>2236</v>
      </c>
      <c r="AA204" s="116" t="s">
        <v>2237</v>
      </c>
      <c r="AB204" s="119">
        <v>331</v>
      </c>
      <c r="AC204" s="116"/>
      <c r="AD204" s="116" t="s">
        <v>63</v>
      </c>
      <c r="AE204" s="116" t="s">
        <v>119</v>
      </c>
      <c r="AF204" s="116"/>
      <c r="AG204" s="116"/>
    </row>
    <row r="205" spans="1:33" customFormat="1">
      <c r="A205" s="51">
        <v>6</v>
      </c>
      <c r="B205" s="90"/>
      <c r="C205" s="52">
        <f t="shared" si="24"/>
        <v>9785952461598</v>
      </c>
      <c r="D205" s="53" t="s">
        <v>36</v>
      </c>
      <c r="E205" s="54" t="s">
        <v>38</v>
      </c>
      <c r="F205" s="55" t="s">
        <v>34</v>
      </c>
      <c r="G205" s="56">
        <v>350</v>
      </c>
      <c r="H205" s="53" t="s">
        <v>2238</v>
      </c>
      <c r="I205" s="53" t="s">
        <v>2239</v>
      </c>
      <c r="J205" s="53" t="s">
        <v>2240</v>
      </c>
      <c r="K205" s="57">
        <v>2024</v>
      </c>
      <c r="L205" s="53" t="s">
        <v>37</v>
      </c>
      <c r="M205" s="53" t="s">
        <v>74</v>
      </c>
      <c r="N205" s="53" t="s">
        <v>2241</v>
      </c>
      <c r="O205" s="53" t="s">
        <v>2242</v>
      </c>
      <c r="P205" s="53" t="s">
        <v>2243</v>
      </c>
      <c r="Q205" s="88">
        <f t="shared" si="25"/>
        <v>36.799999999999997</v>
      </c>
      <c r="R205" s="1"/>
      <c r="S205" s="81" t="str">
        <f t="shared" si="26"/>
        <v/>
      </c>
      <c r="T205" s="58" t="str">
        <f t="shared" si="27"/>
        <v>Image</v>
      </c>
      <c r="U205" s="115">
        <v>9785952461598</v>
      </c>
      <c r="V205" s="116" t="s">
        <v>2244</v>
      </c>
      <c r="W205" s="117">
        <v>40.9</v>
      </c>
      <c r="X205" s="118" t="s">
        <v>2245</v>
      </c>
      <c r="Y205" s="116" t="s">
        <v>2246</v>
      </c>
      <c r="Z205" s="116" t="s">
        <v>2247</v>
      </c>
      <c r="AA205" s="116" t="s">
        <v>2248</v>
      </c>
      <c r="AB205" s="119">
        <v>412</v>
      </c>
      <c r="AC205" s="116"/>
      <c r="AD205" s="116" t="s">
        <v>112</v>
      </c>
      <c r="AE205" s="116" t="s">
        <v>119</v>
      </c>
      <c r="AF205" s="116" t="s">
        <v>230</v>
      </c>
      <c r="AG205" s="116" t="s">
        <v>142</v>
      </c>
    </row>
    <row r="206" spans="1:33" customFormat="1">
      <c r="A206" s="51">
        <v>7</v>
      </c>
      <c r="B206" s="90"/>
      <c r="C206" s="52">
        <f t="shared" si="24"/>
        <v>9785235051515</v>
      </c>
      <c r="D206" s="53" t="s">
        <v>36</v>
      </c>
      <c r="E206" s="54" t="s">
        <v>38</v>
      </c>
      <c r="F206" s="55" t="s">
        <v>34</v>
      </c>
      <c r="G206" s="56">
        <v>302</v>
      </c>
      <c r="H206" s="53" t="s">
        <v>2249</v>
      </c>
      <c r="I206" s="53" t="s">
        <v>2250</v>
      </c>
      <c r="J206" s="53" t="s">
        <v>2251</v>
      </c>
      <c r="K206" s="57">
        <v>2024</v>
      </c>
      <c r="L206" s="53" t="s">
        <v>2252</v>
      </c>
      <c r="M206" s="53" t="s">
        <v>2253</v>
      </c>
      <c r="N206" s="53" t="s">
        <v>2254</v>
      </c>
      <c r="O206" s="53" t="s">
        <v>2255</v>
      </c>
      <c r="P206" s="53" t="s">
        <v>2256</v>
      </c>
      <c r="Q206" s="88">
        <f t="shared" si="25"/>
        <v>33.799999999999997</v>
      </c>
      <c r="R206" s="1"/>
      <c r="S206" s="81" t="str">
        <f t="shared" si="26"/>
        <v/>
      </c>
      <c r="T206" s="58" t="str">
        <f t="shared" si="27"/>
        <v>Image</v>
      </c>
      <c r="U206" s="115">
        <v>9785235051515</v>
      </c>
      <c r="V206" s="116" t="s">
        <v>2257</v>
      </c>
      <c r="W206" s="117">
        <v>37.6</v>
      </c>
      <c r="X206" s="118" t="s">
        <v>2258</v>
      </c>
      <c r="Y206" s="116" t="s">
        <v>2259</v>
      </c>
      <c r="Z206" s="116" t="s">
        <v>2260</v>
      </c>
      <c r="AA206" s="116" t="s">
        <v>2261</v>
      </c>
      <c r="AB206" s="119">
        <v>400</v>
      </c>
      <c r="AC206" s="116"/>
      <c r="AD206" s="116" t="s">
        <v>2262</v>
      </c>
      <c r="AE206" s="116" t="s">
        <v>119</v>
      </c>
      <c r="AF206" s="116" t="s">
        <v>230</v>
      </c>
      <c r="AG206" s="116" t="s">
        <v>142</v>
      </c>
    </row>
    <row r="207" spans="1:33" customFormat="1">
      <c r="A207" s="51">
        <v>8</v>
      </c>
      <c r="B207" s="90"/>
      <c r="C207" s="52">
        <f t="shared" si="24"/>
        <v>9785171644970</v>
      </c>
      <c r="D207" s="53" t="s">
        <v>36</v>
      </c>
      <c r="E207" s="54" t="s">
        <v>38</v>
      </c>
      <c r="F207" s="55" t="s">
        <v>34</v>
      </c>
      <c r="G207" s="56">
        <v>288</v>
      </c>
      <c r="H207" s="53" t="s">
        <v>2263</v>
      </c>
      <c r="I207" s="53" t="s">
        <v>2264</v>
      </c>
      <c r="J207" s="53" t="s">
        <v>2265</v>
      </c>
      <c r="K207" s="57">
        <v>2024</v>
      </c>
      <c r="L207" s="53" t="s">
        <v>29</v>
      </c>
      <c r="M207" s="53" t="s">
        <v>2266</v>
      </c>
      <c r="N207" s="53" t="s">
        <v>2267</v>
      </c>
      <c r="O207" s="53" t="s">
        <v>2268</v>
      </c>
      <c r="P207" s="53" t="s">
        <v>2269</v>
      </c>
      <c r="Q207" s="88">
        <f t="shared" si="25"/>
        <v>23</v>
      </c>
      <c r="R207" s="1"/>
      <c r="S207" s="81" t="str">
        <f t="shared" si="26"/>
        <v/>
      </c>
      <c r="T207" s="58" t="str">
        <f t="shared" si="27"/>
        <v>Image</v>
      </c>
      <c r="U207" s="115">
        <v>9785171644970</v>
      </c>
      <c r="V207" s="116" t="s">
        <v>2270</v>
      </c>
      <c r="W207" s="117">
        <v>25.6</v>
      </c>
      <c r="X207" s="118" t="s">
        <v>2271</v>
      </c>
      <c r="Y207" s="116" t="s">
        <v>2272</v>
      </c>
      <c r="Z207" s="116" t="s">
        <v>2273</v>
      </c>
      <c r="AA207" s="116" t="s">
        <v>2274</v>
      </c>
      <c r="AB207" s="119">
        <v>314</v>
      </c>
      <c r="AC207" s="116"/>
      <c r="AD207" s="116" t="s">
        <v>63</v>
      </c>
      <c r="AE207" s="116" t="s">
        <v>119</v>
      </c>
      <c r="AF207" s="116"/>
      <c r="AG207" s="116"/>
    </row>
    <row r="208" spans="1:33" customFormat="1">
      <c r="A208" s="51">
        <v>9</v>
      </c>
      <c r="B208" s="90"/>
      <c r="C208" s="52">
        <f t="shared" si="24"/>
        <v>9785171608415</v>
      </c>
      <c r="D208" s="53" t="s">
        <v>36</v>
      </c>
      <c r="E208" s="54" t="s">
        <v>38</v>
      </c>
      <c r="F208" s="55" t="s">
        <v>34</v>
      </c>
      <c r="G208" s="56">
        <v>480</v>
      </c>
      <c r="H208" s="53" t="s">
        <v>172</v>
      </c>
      <c r="I208" s="53" t="s">
        <v>2275</v>
      </c>
      <c r="J208" s="53" t="s">
        <v>2276</v>
      </c>
      <c r="K208" s="57">
        <v>2024</v>
      </c>
      <c r="L208" s="53" t="s">
        <v>29</v>
      </c>
      <c r="M208" s="53" t="s">
        <v>2277</v>
      </c>
      <c r="N208" s="53" t="s">
        <v>173</v>
      </c>
      <c r="O208" s="53" t="s">
        <v>2278</v>
      </c>
      <c r="P208" s="53" t="s">
        <v>2279</v>
      </c>
      <c r="Q208" s="88">
        <f t="shared" si="25"/>
        <v>34</v>
      </c>
      <c r="R208" s="1"/>
      <c r="S208" s="81" t="str">
        <f t="shared" si="26"/>
        <v/>
      </c>
      <c r="T208" s="58" t="str">
        <f t="shared" si="27"/>
        <v>Image</v>
      </c>
      <c r="U208" s="115">
        <v>9785171608415</v>
      </c>
      <c r="V208" s="116" t="s">
        <v>2280</v>
      </c>
      <c r="W208" s="117">
        <v>37.799999999999997</v>
      </c>
      <c r="X208" s="118" t="s">
        <v>2281</v>
      </c>
      <c r="Y208" s="116" t="s">
        <v>2282</v>
      </c>
      <c r="Z208" s="116" t="s">
        <v>2283</v>
      </c>
      <c r="AA208" s="116" t="s">
        <v>2284</v>
      </c>
      <c r="AB208" s="119">
        <v>498</v>
      </c>
      <c r="AC208" s="116"/>
      <c r="AD208" s="116" t="s">
        <v>63</v>
      </c>
      <c r="AE208" s="116" t="s">
        <v>119</v>
      </c>
      <c r="AF208" s="116"/>
      <c r="AG208" s="116"/>
    </row>
    <row r="209" spans="1:33" customFormat="1">
      <c r="A209" s="51">
        <v>10</v>
      </c>
      <c r="B209" s="90"/>
      <c r="C209" s="52">
        <f t="shared" si="24"/>
        <v>9785041976828</v>
      </c>
      <c r="D209" s="53" t="s">
        <v>36</v>
      </c>
      <c r="E209" s="54" t="s">
        <v>38</v>
      </c>
      <c r="F209" s="55" t="s">
        <v>34</v>
      </c>
      <c r="G209" s="56">
        <v>240</v>
      </c>
      <c r="H209" s="53" t="s">
        <v>2285</v>
      </c>
      <c r="I209" s="53" t="s">
        <v>2286</v>
      </c>
      <c r="J209" s="53" t="s">
        <v>2287</v>
      </c>
      <c r="K209" s="57">
        <v>2024</v>
      </c>
      <c r="L209" s="53" t="s">
        <v>30</v>
      </c>
      <c r="M209" s="53" t="s">
        <v>2288</v>
      </c>
      <c r="N209" s="53" t="s">
        <v>2289</v>
      </c>
      <c r="O209" s="53" t="s">
        <v>2290</v>
      </c>
      <c r="P209" s="53" t="s">
        <v>2291</v>
      </c>
      <c r="Q209" s="88">
        <f t="shared" si="25"/>
        <v>28.3</v>
      </c>
      <c r="R209" s="1"/>
      <c r="S209" s="81" t="str">
        <f t="shared" si="26"/>
        <v/>
      </c>
      <c r="T209" s="58" t="str">
        <f t="shared" si="27"/>
        <v>Image</v>
      </c>
      <c r="U209" s="115">
        <v>9785041976828</v>
      </c>
      <c r="V209" s="116" t="s">
        <v>2292</v>
      </c>
      <c r="W209" s="117">
        <v>31.4</v>
      </c>
      <c r="X209" s="118" t="s">
        <v>2293</v>
      </c>
      <c r="Y209" s="116" t="s">
        <v>2294</v>
      </c>
      <c r="Z209" s="116" t="s">
        <v>2295</v>
      </c>
      <c r="AA209" s="116" t="s">
        <v>2296</v>
      </c>
      <c r="AB209" s="119">
        <v>367</v>
      </c>
      <c r="AC209" s="116"/>
      <c r="AD209" s="116" t="s">
        <v>65</v>
      </c>
      <c r="AE209" s="116" t="s">
        <v>119</v>
      </c>
      <c r="AF209" s="116" t="s">
        <v>230</v>
      </c>
      <c r="AG209" s="116" t="s">
        <v>142</v>
      </c>
    </row>
    <row r="210" spans="1:33" customFormat="1">
      <c r="A210" s="51">
        <v>11</v>
      </c>
      <c r="B210" s="90"/>
      <c r="C210" s="52">
        <f t="shared" si="24"/>
        <v>9785042002403</v>
      </c>
      <c r="D210" s="53" t="s">
        <v>36</v>
      </c>
      <c r="E210" s="54" t="s">
        <v>38</v>
      </c>
      <c r="F210" s="55" t="s">
        <v>34</v>
      </c>
      <c r="G210" s="56">
        <v>288</v>
      </c>
      <c r="H210" s="53" t="s">
        <v>2297</v>
      </c>
      <c r="I210" s="53" t="s">
        <v>2298</v>
      </c>
      <c r="J210" s="53" t="s">
        <v>2299</v>
      </c>
      <c r="K210" s="57">
        <v>2024</v>
      </c>
      <c r="L210" s="53" t="s">
        <v>84</v>
      </c>
      <c r="M210" s="53" t="s">
        <v>2300</v>
      </c>
      <c r="N210" s="53" t="s">
        <v>2301</v>
      </c>
      <c r="O210" s="53" t="s">
        <v>2302</v>
      </c>
      <c r="P210" s="53" t="s">
        <v>2303</v>
      </c>
      <c r="Q210" s="88">
        <f t="shared" si="25"/>
        <v>28.9</v>
      </c>
      <c r="R210" s="1"/>
      <c r="S210" s="81" t="str">
        <f t="shared" si="26"/>
        <v/>
      </c>
      <c r="T210" s="58" t="str">
        <f t="shared" si="27"/>
        <v>Image</v>
      </c>
      <c r="U210" s="115">
        <v>9785042002403</v>
      </c>
      <c r="V210" s="116" t="s">
        <v>2304</v>
      </c>
      <c r="W210" s="117">
        <v>32.1</v>
      </c>
      <c r="X210" s="118" t="s">
        <v>2305</v>
      </c>
      <c r="Y210" s="116" t="s">
        <v>2306</v>
      </c>
      <c r="Z210" s="116" t="s">
        <v>2307</v>
      </c>
      <c r="AA210" s="116" t="s">
        <v>2308</v>
      </c>
      <c r="AB210" s="119">
        <v>393</v>
      </c>
      <c r="AC210" s="116"/>
      <c r="AD210" s="116" t="s">
        <v>85</v>
      </c>
      <c r="AE210" s="116" t="s">
        <v>119</v>
      </c>
      <c r="AF210" s="116" t="s">
        <v>697</v>
      </c>
      <c r="AG210" s="116" t="s">
        <v>698</v>
      </c>
    </row>
    <row r="211" spans="1:33" customFormat="1">
      <c r="A211" s="51">
        <v>12</v>
      </c>
      <c r="B211" s="90"/>
      <c r="C211" s="52">
        <f t="shared" si="24"/>
        <v>9785002224180</v>
      </c>
      <c r="D211" s="53" t="s">
        <v>36</v>
      </c>
      <c r="E211" s="54" t="s">
        <v>38</v>
      </c>
      <c r="F211" s="55" t="s">
        <v>34</v>
      </c>
      <c r="G211" s="56">
        <v>304</v>
      </c>
      <c r="H211" s="53" t="s">
        <v>2309</v>
      </c>
      <c r="I211" s="53" t="s">
        <v>2310</v>
      </c>
      <c r="J211" s="53" t="s">
        <v>2311</v>
      </c>
      <c r="K211" s="57">
        <v>2024</v>
      </c>
      <c r="L211" s="53" t="s">
        <v>60</v>
      </c>
      <c r="M211" s="53" t="s">
        <v>2312</v>
      </c>
      <c r="N211" s="53" t="s">
        <v>2313</v>
      </c>
      <c r="O211" s="53" t="s">
        <v>2314</v>
      </c>
      <c r="P211" s="53" t="s">
        <v>2315</v>
      </c>
      <c r="Q211" s="88">
        <f t="shared" si="25"/>
        <v>38.200000000000003</v>
      </c>
      <c r="R211" s="1"/>
      <c r="S211" s="81" t="str">
        <f t="shared" si="26"/>
        <v/>
      </c>
      <c r="T211" s="58" t="str">
        <f t="shared" si="27"/>
        <v>Image</v>
      </c>
      <c r="U211" s="115">
        <v>9785002224180</v>
      </c>
      <c r="V211" s="116" t="s">
        <v>2316</v>
      </c>
      <c r="W211" s="117">
        <v>42.4</v>
      </c>
      <c r="X211" s="118" t="s">
        <v>2317</v>
      </c>
      <c r="Y211" s="116" t="s">
        <v>2318</v>
      </c>
      <c r="Z211" s="116" t="s">
        <v>2319</v>
      </c>
      <c r="AA211" s="116" t="s">
        <v>2320</v>
      </c>
      <c r="AB211" s="119">
        <v>421</v>
      </c>
      <c r="AC211" s="116"/>
      <c r="AD211" s="116" t="s">
        <v>103</v>
      </c>
      <c r="AE211" s="116" t="s">
        <v>119</v>
      </c>
      <c r="AF211" s="116"/>
      <c r="AG211" s="116"/>
    </row>
    <row r="212" spans="1:33" customFormat="1">
      <c r="A212" s="51">
        <v>13</v>
      </c>
      <c r="B212" s="90"/>
      <c r="C212" s="52">
        <f t="shared" si="24"/>
        <v>9785235051546</v>
      </c>
      <c r="D212" s="53" t="s">
        <v>36</v>
      </c>
      <c r="E212" s="54" t="s">
        <v>38</v>
      </c>
      <c r="F212" s="55" t="s">
        <v>34</v>
      </c>
      <c r="G212" s="56">
        <v>352</v>
      </c>
      <c r="H212" s="53" t="s">
        <v>2321</v>
      </c>
      <c r="I212" s="53" t="s">
        <v>2322</v>
      </c>
      <c r="J212" s="53" t="s">
        <v>2323</v>
      </c>
      <c r="K212" s="57">
        <v>2024</v>
      </c>
      <c r="L212" s="53" t="s">
        <v>2252</v>
      </c>
      <c r="M212" s="53" t="s">
        <v>2324</v>
      </c>
      <c r="N212" s="53" t="s">
        <v>2325</v>
      </c>
      <c r="O212" s="53" t="s">
        <v>2326</v>
      </c>
      <c r="P212" s="53" t="s">
        <v>2327</v>
      </c>
      <c r="Q212" s="88">
        <f t="shared" si="25"/>
        <v>34.200000000000003</v>
      </c>
      <c r="R212" s="1"/>
      <c r="S212" s="81" t="str">
        <f t="shared" si="26"/>
        <v/>
      </c>
      <c r="T212" s="58" t="str">
        <f t="shared" si="27"/>
        <v>Image</v>
      </c>
      <c r="U212" s="115">
        <v>9785235051546</v>
      </c>
      <c r="V212" s="116" t="s">
        <v>2328</v>
      </c>
      <c r="W212" s="117">
        <v>38</v>
      </c>
      <c r="X212" s="118" t="s">
        <v>2329</v>
      </c>
      <c r="Y212" s="116" t="s">
        <v>2330</v>
      </c>
      <c r="Z212" s="116" t="s">
        <v>2331</v>
      </c>
      <c r="AA212" s="116" t="s">
        <v>2332</v>
      </c>
      <c r="AB212" s="119">
        <v>425</v>
      </c>
      <c r="AC212" s="116"/>
      <c r="AD212" s="116" t="s">
        <v>2262</v>
      </c>
      <c r="AE212" s="116" t="s">
        <v>119</v>
      </c>
      <c r="AF212" s="116" t="s">
        <v>230</v>
      </c>
      <c r="AG212" s="116" t="s">
        <v>142</v>
      </c>
    </row>
    <row r="213" spans="1:33" customFormat="1">
      <c r="A213" s="51">
        <v>14</v>
      </c>
      <c r="B213" s="90"/>
      <c r="C213" s="52">
        <f t="shared" si="24"/>
        <v>9785171657550</v>
      </c>
      <c r="D213" s="53" t="s">
        <v>36</v>
      </c>
      <c r="E213" s="54" t="s">
        <v>38</v>
      </c>
      <c r="F213" s="55" t="s">
        <v>34</v>
      </c>
      <c r="G213" s="56">
        <v>368</v>
      </c>
      <c r="H213" s="53" t="s">
        <v>2333</v>
      </c>
      <c r="I213" s="53" t="s">
        <v>2334</v>
      </c>
      <c r="J213" s="53" t="s">
        <v>2335</v>
      </c>
      <c r="K213" s="57">
        <v>2024</v>
      </c>
      <c r="L213" s="53" t="s">
        <v>29</v>
      </c>
      <c r="M213" s="53" t="s">
        <v>2336</v>
      </c>
      <c r="N213" s="53" t="s">
        <v>2337</v>
      </c>
      <c r="O213" s="53" t="s">
        <v>2338</v>
      </c>
      <c r="P213" s="53" t="s">
        <v>2339</v>
      </c>
      <c r="Q213" s="88">
        <f t="shared" si="25"/>
        <v>32.9</v>
      </c>
      <c r="R213" s="1"/>
      <c r="S213" s="81" t="str">
        <f t="shared" si="26"/>
        <v/>
      </c>
      <c r="T213" s="58" t="str">
        <f t="shared" si="27"/>
        <v>Image</v>
      </c>
      <c r="U213" s="115">
        <v>9785171657550</v>
      </c>
      <c r="V213" s="123" t="s">
        <v>4354</v>
      </c>
      <c r="W213" s="117">
        <v>36.6</v>
      </c>
      <c r="X213" s="118" t="s">
        <v>2340</v>
      </c>
      <c r="Y213" s="116" t="s">
        <v>2341</v>
      </c>
      <c r="Z213" s="116" t="s">
        <v>2337</v>
      </c>
      <c r="AA213" s="116" t="s">
        <v>2342</v>
      </c>
      <c r="AB213" s="119">
        <v>450</v>
      </c>
      <c r="AC213" s="116"/>
      <c r="AD213" s="116" t="s">
        <v>63</v>
      </c>
      <c r="AE213" s="116" t="s">
        <v>119</v>
      </c>
      <c r="AF213" s="116"/>
      <c r="AG213" s="116"/>
    </row>
    <row r="214" spans="1:33" customFormat="1">
      <c r="A214" s="51">
        <v>15</v>
      </c>
      <c r="B214" s="90"/>
      <c r="C214" s="52">
        <f t="shared" si="24"/>
        <v>9785041810634</v>
      </c>
      <c r="D214" s="53" t="s">
        <v>36</v>
      </c>
      <c r="E214" s="54" t="s">
        <v>38</v>
      </c>
      <c r="F214" s="55" t="s">
        <v>34</v>
      </c>
      <c r="G214" s="56">
        <v>208</v>
      </c>
      <c r="H214" s="53" t="s">
        <v>2343</v>
      </c>
      <c r="I214" s="53" t="s">
        <v>2344</v>
      </c>
      <c r="J214" s="53" t="s">
        <v>2345</v>
      </c>
      <c r="K214" s="57">
        <v>2024</v>
      </c>
      <c r="L214" s="53" t="s">
        <v>2346</v>
      </c>
      <c r="M214" s="53" t="s">
        <v>2347</v>
      </c>
      <c r="N214" s="53" t="s">
        <v>2348</v>
      </c>
      <c r="O214" s="53" t="s">
        <v>2349</v>
      </c>
      <c r="P214" s="53" t="s">
        <v>2350</v>
      </c>
      <c r="Q214" s="88">
        <f t="shared" si="25"/>
        <v>27.8</v>
      </c>
      <c r="R214" s="1"/>
      <c r="S214" s="81" t="str">
        <f t="shared" si="26"/>
        <v/>
      </c>
      <c r="T214" s="58" t="str">
        <f t="shared" si="27"/>
        <v>Image</v>
      </c>
      <c r="U214" s="115">
        <v>9785041810634</v>
      </c>
      <c r="V214" s="116" t="s">
        <v>2351</v>
      </c>
      <c r="W214" s="117">
        <v>30.9</v>
      </c>
      <c r="X214" s="118" t="s">
        <v>2352</v>
      </c>
      <c r="Y214" s="116" t="s">
        <v>2353</v>
      </c>
      <c r="Z214" s="116" t="s">
        <v>2354</v>
      </c>
      <c r="AA214" s="116" t="s">
        <v>2355</v>
      </c>
      <c r="AB214" s="119">
        <v>310</v>
      </c>
      <c r="AC214" s="116"/>
      <c r="AD214" s="116" t="s">
        <v>2356</v>
      </c>
      <c r="AE214" s="116" t="s">
        <v>119</v>
      </c>
      <c r="AF214" s="116" t="s">
        <v>697</v>
      </c>
      <c r="AG214" s="116" t="s">
        <v>698</v>
      </c>
    </row>
    <row r="215" spans="1:33" customFormat="1">
      <c r="A215" s="51">
        <v>16</v>
      </c>
      <c r="B215" s="90"/>
      <c r="C215" s="52">
        <f t="shared" si="24"/>
        <v>9785235051553</v>
      </c>
      <c r="D215" s="53" t="s">
        <v>36</v>
      </c>
      <c r="E215" s="54" t="s">
        <v>38</v>
      </c>
      <c r="F215" s="55" t="s">
        <v>34</v>
      </c>
      <c r="G215" s="56">
        <v>560</v>
      </c>
      <c r="H215" s="53" t="s">
        <v>2357</v>
      </c>
      <c r="I215" s="53" t="s">
        <v>2358</v>
      </c>
      <c r="J215" s="53" t="s">
        <v>2359</v>
      </c>
      <c r="K215" s="57">
        <v>2024</v>
      </c>
      <c r="L215" s="53" t="s">
        <v>2252</v>
      </c>
      <c r="M215" s="53" t="s">
        <v>2324</v>
      </c>
      <c r="N215" s="53" t="s">
        <v>2360</v>
      </c>
      <c r="O215" s="53" t="s">
        <v>2361</v>
      </c>
      <c r="P215" s="53" t="s">
        <v>2362</v>
      </c>
      <c r="Q215" s="88">
        <f t="shared" si="25"/>
        <v>43.1</v>
      </c>
      <c r="R215" s="1"/>
      <c r="S215" s="81" t="str">
        <f t="shared" si="26"/>
        <v/>
      </c>
      <c r="T215" s="58" t="str">
        <f t="shared" si="27"/>
        <v>Image</v>
      </c>
      <c r="U215" s="115">
        <v>9785235051553</v>
      </c>
      <c r="V215" s="116" t="s">
        <v>2363</v>
      </c>
      <c r="W215" s="117">
        <v>47.9</v>
      </c>
      <c r="X215" s="118" t="s">
        <v>2364</v>
      </c>
      <c r="Y215" s="116" t="s">
        <v>2365</v>
      </c>
      <c r="Z215" s="116" t="s">
        <v>2360</v>
      </c>
      <c r="AA215" s="116" t="s">
        <v>2366</v>
      </c>
      <c r="AB215" s="119">
        <v>580</v>
      </c>
      <c r="AC215" s="116"/>
      <c r="AD215" s="116" t="s">
        <v>2262</v>
      </c>
      <c r="AE215" s="116" t="s">
        <v>119</v>
      </c>
      <c r="AF215" s="116" t="s">
        <v>230</v>
      </c>
      <c r="AG215" s="116" t="s">
        <v>142</v>
      </c>
    </row>
    <row r="216" spans="1:33" customFormat="1">
      <c r="A216" s="51">
        <v>17</v>
      </c>
      <c r="B216" s="90"/>
      <c r="C216" s="52">
        <f t="shared" si="24"/>
        <v>9785041980023</v>
      </c>
      <c r="D216" s="53" t="s">
        <v>36</v>
      </c>
      <c r="E216" s="54" t="s">
        <v>38</v>
      </c>
      <c r="F216" s="55" t="s">
        <v>34</v>
      </c>
      <c r="G216" s="56">
        <v>208</v>
      </c>
      <c r="H216" s="53" t="s">
        <v>2367</v>
      </c>
      <c r="I216" s="53" t="s">
        <v>2368</v>
      </c>
      <c r="J216" s="53" t="s">
        <v>2369</v>
      </c>
      <c r="K216" s="57">
        <v>2024</v>
      </c>
      <c r="L216" s="53" t="s">
        <v>84</v>
      </c>
      <c r="M216" s="53" t="s">
        <v>2370</v>
      </c>
      <c r="N216" s="53" t="s">
        <v>2371</v>
      </c>
      <c r="O216" s="53" t="s">
        <v>2372</v>
      </c>
      <c r="P216" s="53" t="s">
        <v>2373</v>
      </c>
      <c r="Q216" s="88">
        <f t="shared" si="25"/>
        <v>27</v>
      </c>
      <c r="R216" s="1"/>
      <c r="S216" s="81" t="str">
        <f t="shared" si="26"/>
        <v/>
      </c>
      <c r="T216" s="58" t="str">
        <f t="shared" si="27"/>
        <v>Image</v>
      </c>
      <c r="U216" s="115">
        <v>9785041980023</v>
      </c>
      <c r="V216" s="116" t="s">
        <v>2374</v>
      </c>
      <c r="W216" s="117">
        <v>30</v>
      </c>
      <c r="X216" s="118" t="s">
        <v>2375</v>
      </c>
      <c r="Y216" s="116" t="s">
        <v>2376</v>
      </c>
      <c r="Z216" s="116" t="s">
        <v>2371</v>
      </c>
      <c r="AA216" s="116" t="s">
        <v>2377</v>
      </c>
      <c r="AB216" s="119">
        <v>311</v>
      </c>
      <c r="AC216" s="116"/>
      <c r="AD216" s="116" t="s">
        <v>85</v>
      </c>
      <c r="AE216" s="116" t="s">
        <v>119</v>
      </c>
      <c r="AF216" s="116" t="s">
        <v>227</v>
      </c>
      <c r="AG216" s="116" t="s">
        <v>132</v>
      </c>
    </row>
    <row r="217" spans="1:33" customFormat="1">
      <c r="A217" s="51">
        <v>18</v>
      </c>
      <c r="B217" s="90"/>
      <c r="C217" s="52">
        <f t="shared" si="24"/>
        <v>9785041785710</v>
      </c>
      <c r="D217" s="53" t="s">
        <v>36</v>
      </c>
      <c r="E217" s="54" t="s">
        <v>38</v>
      </c>
      <c r="F217" s="55" t="s">
        <v>34</v>
      </c>
      <c r="G217" s="56">
        <v>384</v>
      </c>
      <c r="H217" s="53" t="s">
        <v>2378</v>
      </c>
      <c r="I217" s="53" t="s">
        <v>2379</v>
      </c>
      <c r="J217" s="53" t="s">
        <v>2380</v>
      </c>
      <c r="K217" s="57">
        <v>2024</v>
      </c>
      <c r="L217" s="53" t="s">
        <v>84</v>
      </c>
      <c r="M217" s="53" t="s">
        <v>2381</v>
      </c>
      <c r="N217" s="53" t="s">
        <v>2382</v>
      </c>
      <c r="O217" s="53" t="s">
        <v>2383</v>
      </c>
      <c r="P217" s="53" t="s">
        <v>2384</v>
      </c>
      <c r="Q217" s="88">
        <f t="shared" si="25"/>
        <v>33.9</v>
      </c>
      <c r="R217" s="1"/>
      <c r="S217" s="81" t="str">
        <f t="shared" si="26"/>
        <v/>
      </c>
      <c r="T217" s="58" t="str">
        <f t="shared" si="27"/>
        <v>Image</v>
      </c>
      <c r="U217" s="115">
        <v>9785041785710</v>
      </c>
      <c r="V217" s="116" t="s">
        <v>2385</v>
      </c>
      <c r="W217" s="117">
        <v>37.700000000000003</v>
      </c>
      <c r="X217" s="118" t="s">
        <v>2386</v>
      </c>
      <c r="Y217" s="116" t="s">
        <v>2387</v>
      </c>
      <c r="Z217" s="116" t="s">
        <v>2388</v>
      </c>
      <c r="AA217" s="116" t="s">
        <v>2389</v>
      </c>
      <c r="AB217" s="119">
        <v>523</v>
      </c>
      <c r="AC217" s="116"/>
      <c r="AD217" s="116" t="s">
        <v>85</v>
      </c>
      <c r="AE217" s="116" t="s">
        <v>119</v>
      </c>
      <c r="AF217" s="116"/>
      <c r="AG217" s="116"/>
    </row>
    <row r="218" spans="1:33" customFormat="1">
      <c r="A218" s="51">
        <v>19</v>
      </c>
      <c r="B218" s="90"/>
      <c r="C218" s="52">
        <f t="shared" si="24"/>
        <v>9785389255180</v>
      </c>
      <c r="D218" s="53" t="s">
        <v>36</v>
      </c>
      <c r="E218" s="54" t="s">
        <v>38</v>
      </c>
      <c r="F218" s="55" t="s">
        <v>34</v>
      </c>
      <c r="G218" s="56">
        <v>400</v>
      </c>
      <c r="H218" s="53" t="s">
        <v>2390</v>
      </c>
      <c r="I218" s="53" t="s">
        <v>2391</v>
      </c>
      <c r="J218" s="53" t="s">
        <v>2392</v>
      </c>
      <c r="K218" s="57">
        <v>2024</v>
      </c>
      <c r="L218" s="53" t="s">
        <v>2393</v>
      </c>
      <c r="M218" s="53" t="s">
        <v>2394</v>
      </c>
      <c r="N218" s="53" t="s">
        <v>2395</v>
      </c>
      <c r="O218" s="53" t="s">
        <v>2396</v>
      </c>
      <c r="P218" s="53" t="s">
        <v>2397</v>
      </c>
      <c r="Q218" s="88">
        <f t="shared" si="25"/>
        <v>39.6</v>
      </c>
      <c r="R218" s="1"/>
      <c r="S218" s="81" t="str">
        <f t="shared" si="26"/>
        <v/>
      </c>
      <c r="T218" s="58" t="str">
        <f t="shared" si="27"/>
        <v>Image</v>
      </c>
      <c r="U218" s="115">
        <v>9785389255180</v>
      </c>
      <c r="V218" s="116" t="s">
        <v>2398</v>
      </c>
      <c r="W218" s="117">
        <v>44</v>
      </c>
      <c r="X218" s="118" t="s">
        <v>2399</v>
      </c>
      <c r="Y218" s="116" t="s">
        <v>2400</v>
      </c>
      <c r="Z218" s="116" t="s">
        <v>2395</v>
      </c>
      <c r="AA218" s="116" t="s">
        <v>2401</v>
      </c>
      <c r="AB218" s="119">
        <v>534</v>
      </c>
      <c r="AC218" s="116"/>
      <c r="AD218" s="116" t="s">
        <v>2402</v>
      </c>
      <c r="AE218" s="116" t="s">
        <v>119</v>
      </c>
      <c r="AF218" s="116"/>
      <c r="AG218" s="116"/>
    </row>
    <row r="219" spans="1:33" customFormat="1">
      <c r="A219" s="51">
        <v>20</v>
      </c>
      <c r="B219" s="90"/>
      <c r="C219" s="52">
        <f t="shared" si="24"/>
        <v>9785042038600</v>
      </c>
      <c r="D219" s="53" t="s">
        <v>36</v>
      </c>
      <c r="E219" s="54" t="s">
        <v>38</v>
      </c>
      <c r="F219" s="55" t="s">
        <v>34</v>
      </c>
      <c r="G219" s="56">
        <v>352</v>
      </c>
      <c r="H219" s="53" t="s">
        <v>2403</v>
      </c>
      <c r="I219" s="53" t="s">
        <v>2404</v>
      </c>
      <c r="J219" s="53" t="s">
        <v>2405</v>
      </c>
      <c r="K219" s="57">
        <v>2024</v>
      </c>
      <c r="L219" s="53" t="s">
        <v>84</v>
      </c>
      <c r="M219" s="53" t="s">
        <v>2406</v>
      </c>
      <c r="N219" s="53" t="s">
        <v>2407</v>
      </c>
      <c r="O219" s="53" t="s">
        <v>2408</v>
      </c>
      <c r="P219" s="53" t="s">
        <v>2409</v>
      </c>
      <c r="Q219" s="88">
        <f t="shared" si="25"/>
        <v>29.4</v>
      </c>
      <c r="R219" s="1"/>
      <c r="S219" s="81" t="str">
        <f t="shared" si="26"/>
        <v/>
      </c>
      <c r="T219" s="58" t="str">
        <f t="shared" si="27"/>
        <v>Image</v>
      </c>
      <c r="U219" s="115">
        <v>9785042038600</v>
      </c>
      <c r="V219" s="116" t="s">
        <v>2410</v>
      </c>
      <c r="W219" s="117">
        <v>32.700000000000003</v>
      </c>
      <c r="X219" s="118" t="s">
        <v>2411</v>
      </c>
      <c r="Y219" s="116" t="s">
        <v>2412</v>
      </c>
      <c r="Z219" s="116" t="s">
        <v>2407</v>
      </c>
      <c r="AA219" s="116" t="s">
        <v>2413</v>
      </c>
      <c r="AB219" s="119">
        <v>451</v>
      </c>
      <c r="AC219" s="116"/>
      <c r="AD219" s="116" t="s">
        <v>85</v>
      </c>
      <c r="AE219" s="116" t="s">
        <v>119</v>
      </c>
      <c r="AF219" s="116" t="s">
        <v>230</v>
      </c>
      <c r="AG219" s="116" t="s">
        <v>142</v>
      </c>
    </row>
    <row r="220" spans="1:33" customFormat="1">
      <c r="A220" s="51">
        <v>21</v>
      </c>
      <c r="B220" s="90"/>
      <c r="C220" s="52">
        <f t="shared" si="24"/>
        <v>9785171655891</v>
      </c>
      <c r="D220" s="53" t="s">
        <v>36</v>
      </c>
      <c r="E220" s="54" t="s">
        <v>38</v>
      </c>
      <c r="F220" s="55" t="s">
        <v>34</v>
      </c>
      <c r="G220" s="56">
        <v>5</v>
      </c>
      <c r="H220" s="53" t="s">
        <v>2414</v>
      </c>
      <c r="I220" s="53" t="s">
        <v>2415</v>
      </c>
      <c r="J220" s="53" t="s">
        <v>2416</v>
      </c>
      <c r="K220" s="57">
        <v>2024</v>
      </c>
      <c r="L220" s="53" t="s">
        <v>29</v>
      </c>
      <c r="M220" s="53" t="s">
        <v>2417</v>
      </c>
      <c r="N220" s="53" t="s">
        <v>2418</v>
      </c>
      <c r="O220" s="53" t="s">
        <v>2419</v>
      </c>
      <c r="P220" s="53" t="s">
        <v>2420</v>
      </c>
      <c r="Q220" s="88">
        <f t="shared" si="25"/>
        <v>31.4</v>
      </c>
      <c r="R220" s="1"/>
      <c r="S220" s="81" t="str">
        <f t="shared" si="26"/>
        <v/>
      </c>
      <c r="T220" s="58" t="str">
        <f t="shared" si="27"/>
        <v>Image</v>
      </c>
      <c r="U220" s="115">
        <v>9785171655891</v>
      </c>
      <c r="V220" s="116" t="s">
        <v>2421</v>
      </c>
      <c r="W220" s="117">
        <v>34.9</v>
      </c>
      <c r="X220" s="118" t="s">
        <v>2422</v>
      </c>
      <c r="Y220" s="116" t="s">
        <v>2423</v>
      </c>
      <c r="Z220" s="116" t="s">
        <v>2424</v>
      </c>
      <c r="AA220" s="116" t="s">
        <v>2425</v>
      </c>
      <c r="AB220" s="119">
        <v>454</v>
      </c>
      <c r="AC220" s="116"/>
      <c r="AD220" s="116" t="s">
        <v>63</v>
      </c>
      <c r="AE220" s="116" t="s">
        <v>119</v>
      </c>
      <c r="AF220" s="116"/>
      <c r="AG220" s="116"/>
    </row>
    <row r="221" spans="1:33" customFormat="1">
      <c r="A221" s="51">
        <v>22</v>
      </c>
      <c r="B221" s="90"/>
      <c r="C221" s="52">
        <f t="shared" si="24"/>
        <v>9785171589974</v>
      </c>
      <c r="D221" s="53" t="s">
        <v>36</v>
      </c>
      <c r="E221" s="54" t="s">
        <v>38</v>
      </c>
      <c r="F221" s="55" t="s">
        <v>34</v>
      </c>
      <c r="G221" s="56">
        <v>224</v>
      </c>
      <c r="H221" s="53" t="s">
        <v>2426</v>
      </c>
      <c r="I221" s="53" t="s">
        <v>2427</v>
      </c>
      <c r="J221" s="53" t="s">
        <v>2428</v>
      </c>
      <c r="K221" s="57">
        <v>2024</v>
      </c>
      <c r="L221" s="53" t="s">
        <v>29</v>
      </c>
      <c r="M221" s="53" t="s">
        <v>2429</v>
      </c>
      <c r="N221" s="53" t="s">
        <v>2430</v>
      </c>
      <c r="O221" s="53" t="s">
        <v>2431</v>
      </c>
      <c r="P221" s="53" t="s">
        <v>2432</v>
      </c>
      <c r="Q221" s="88">
        <f t="shared" si="25"/>
        <v>23.5</v>
      </c>
      <c r="R221" s="1"/>
      <c r="S221" s="81" t="str">
        <f t="shared" si="26"/>
        <v/>
      </c>
      <c r="T221" s="58" t="str">
        <f t="shared" si="27"/>
        <v>Image</v>
      </c>
      <c r="U221" s="115">
        <v>9785171589974</v>
      </c>
      <c r="V221" s="116" t="s">
        <v>2433</v>
      </c>
      <c r="W221" s="117">
        <v>26.1</v>
      </c>
      <c r="X221" s="118" t="s">
        <v>2434</v>
      </c>
      <c r="Y221" s="116" t="s">
        <v>2435</v>
      </c>
      <c r="Z221" s="116" t="s">
        <v>2436</v>
      </c>
      <c r="AA221" s="116" t="s">
        <v>2437</v>
      </c>
      <c r="AB221" s="119">
        <v>271</v>
      </c>
      <c r="AC221" s="116"/>
      <c r="AD221" s="116" t="s">
        <v>63</v>
      </c>
      <c r="AE221" s="116" t="s">
        <v>119</v>
      </c>
      <c r="AF221" s="116" t="s">
        <v>697</v>
      </c>
      <c r="AG221" s="116" t="s">
        <v>698</v>
      </c>
    </row>
    <row r="222" spans="1:33" customFormat="1">
      <c r="A222" s="51">
        <v>23</v>
      </c>
      <c r="B222" s="90"/>
      <c r="C222" s="52">
        <f t="shared" si="24"/>
        <v>9785002225644</v>
      </c>
      <c r="D222" s="53" t="s">
        <v>36</v>
      </c>
      <c r="E222" s="54" t="s">
        <v>38</v>
      </c>
      <c r="F222" s="55" t="s">
        <v>34</v>
      </c>
      <c r="G222" s="56">
        <v>256</v>
      </c>
      <c r="H222" s="53" t="s">
        <v>2438</v>
      </c>
      <c r="I222" s="53" t="s">
        <v>2439</v>
      </c>
      <c r="J222" s="53" t="s">
        <v>2440</v>
      </c>
      <c r="K222" s="57">
        <v>2024</v>
      </c>
      <c r="L222" s="53" t="s">
        <v>60</v>
      </c>
      <c r="M222" s="53" t="s">
        <v>2312</v>
      </c>
      <c r="N222" s="53" t="s">
        <v>2441</v>
      </c>
      <c r="O222" s="53" t="s">
        <v>2442</v>
      </c>
      <c r="P222" s="53" t="s">
        <v>2443</v>
      </c>
      <c r="Q222" s="88">
        <f t="shared" si="25"/>
        <v>38.1</v>
      </c>
      <c r="R222" s="1"/>
      <c r="S222" s="81" t="str">
        <f t="shared" si="26"/>
        <v/>
      </c>
      <c r="T222" s="58" t="str">
        <f t="shared" si="27"/>
        <v>Image</v>
      </c>
      <c r="U222" s="115">
        <v>9785002225644</v>
      </c>
      <c r="V222" s="123" t="s">
        <v>4355</v>
      </c>
      <c r="W222" s="117">
        <v>42.3</v>
      </c>
      <c r="X222" s="118" t="s">
        <v>2444</v>
      </c>
      <c r="Y222" s="116" t="s">
        <v>2445</v>
      </c>
      <c r="Z222" s="116" t="s">
        <v>2446</v>
      </c>
      <c r="AA222" s="116" t="s">
        <v>2447</v>
      </c>
      <c r="AB222" s="119">
        <v>440</v>
      </c>
      <c r="AC222" s="116"/>
      <c r="AD222" s="116" t="s">
        <v>103</v>
      </c>
      <c r="AE222" s="116" t="s">
        <v>119</v>
      </c>
      <c r="AF222" s="116"/>
      <c r="AG222" s="116"/>
    </row>
    <row r="223" spans="1:33" customFormat="1">
      <c r="A223" s="51">
        <v>24</v>
      </c>
      <c r="B223" s="90"/>
      <c r="C223" s="52">
        <f t="shared" si="24"/>
        <v>9785041897086</v>
      </c>
      <c r="D223" s="53" t="s">
        <v>36</v>
      </c>
      <c r="E223" s="54" t="s">
        <v>38</v>
      </c>
      <c r="F223" s="55" t="s">
        <v>34</v>
      </c>
      <c r="G223" s="56">
        <v>384</v>
      </c>
      <c r="H223" s="53" t="s">
        <v>2448</v>
      </c>
      <c r="I223" s="53" t="s">
        <v>2449</v>
      </c>
      <c r="J223" s="53" t="s">
        <v>2450</v>
      </c>
      <c r="K223" s="57">
        <v>2024</v>
      </c>
      <c r="L223" s="53" t="s">
        <v>30</v>
      </c>
      <c r="M223" s="53" t="s">
        <v>2451</v>
      </c>
      <c r="N223" s="53" t="s">
        <v>2452</v>
      </c>
      <c r="O223" s="53" t="s">
        <v>2453</v>
      </c>
      <c r="P223" s="53" t="s">
        <v>2454</v>
      </c>
      <c r="Q223" s="88">
        <f t="shared" si="25"/>
        <v>27.4</v>
      </c>
      <c r="R223" s="1"/>
      <c r="S223" s="81" t="str">
        <f t="shared" si="26"/>
        <v/>
      </c>
      <c r="T223" s="58" t="str">
        <f t="shared" si="27"/>
        <v>Image</v>
      </c>
      <c r="U223" s="115">
        <v>9785041897086</v>
      </c>
      <c r="V223" s="116" t="s">
        <v>2455</v>
      </c>
      <c r="W223" s="117">
        <v>30.4</v>
      </c>
      <c r="X223" s="118" t="s">
        <v>2456</v>
      </c>
      <c r="Y223" s="116" t="s">
        <v>2457</v>
      </c>
      <c r="Z223" s="116" t="s">
        <v>2458</v>
      </c>
      <c r="AA223" s="116" t="s">
        <v>2459</v>
      </c>
      <c r="AB223" s="119">
        <v>387</v>
      </c>
      <c r="AC223" s="116"/>
      <c r="AD223" s="116" t="s">
        <v>65</v>
      </c>
      <c r="AE223" s="116" t="s">
        <v>119</v>
      </c>
      <c r="AF223" s="116"/>
      <c r="AG223" s="116"/>
    </row>
    <row r="224" spans="1:33" customFormat="1">
      <c r="A224" s="51">
        <v>25</v>
      </c>
      <c r="B224" s="90"/>
      <c r="C224" s="52">
        <f t="shared" si="24"/>
        <v>9785969125186</v>
      </c>
      <c r="D224" s="53" t="s">
        <v>36</v>
      </c>
      <c r="E224" s="54" t="s">
        <v>38</v>
      </c>
      <c r="F224" s="55" t="s">
        <v>34</v>
      </c>
      <c r="G224" s="56">
        <v>256</v>
      </c>
      <c r="H224" s="53" t="s">
        <v>2460</v>
      </c>
      <c r="I224" s="53" t="s">
        <v>2461</v>
      </c>
      <c r="J224" s="53" t="s">
        <v>2462</v>
      </c>
      <c r="K224" s="57">
        <v>2024</v>
      </c>
      <c r="L224" s="53" t="s">
        <v>184</v>
      </c>
      <c r="M224" s="53" t="s">
        <v>2463</v>
      </c>
      <c r="N224" s="53" t="s">
        <v>2464</v>
      </c>
      <c r="O224" s="53" t="s">
        <v>2465</v>
      </c>
      <c r="P224" s="53" t="s">
        <v>2466</v>
      </c>
      <c r="Q224" s="88">
        <f t="shared" si="25"/>
        <v>41</v>
      </c>
      <c r="R224" s="1"/>
      <c r="S224" s="81" t="str">
        <f t="shared" si="26"/>
        <v/>
      </c>
      <c r="T224" s="58" t="str">
        <f t="shared" si="27"/>
        <v>Image</v>
      </c>
      <c r="U224" s="115">
        <v>9785969125186</v>
      </c>
      <c r="V224" s="116" t="s">
        <v>2467</v>
      </c>
      <c r="W224" s="117">
        <v>45.5</v>
      </c>
      <c r="X224" s="118" t="s">
        <v>2468</v>
      </c>
      <c r="Y224" s="116" t="s">
        <v>2469</v>
      </c>
      <c r="Z224" s="116" t="s">
        <v>2464</v>
      </c>
      <c r="AA224" s="116" t="s">
        <v>2470</v>
      </c>
      <c r="AB224" s="119">
        <v>342</v>
      </c>
      <c r="AC224" s="116"/>
      <c r="AD224" s="116" t="s">
        <v>185</v>
      </c>
      <c r="AE224" s="116" t="s">
        <v>119</v>
      </c>
      <c r="AF224" s="116"/>
      <c r="AG224" s="116"/>
    </row>
    <row r="225" spans="1:33" customFormat="1">
      <c r="A225" s="51">
        <v>26</v>
      </c>
      <c r="B225" s="90"/>
      <c r="C225" s="52">
        <f t="shared" si="24"/>
        <v>9785171643126</v>
      </c>
      <c r="D225" s="53" t="s">
        <v>36</v>
      </c>
      <c r="E225" s="54" t="s">
        <v>38</v>
      </c>
      <c r="F225" s="55" t="s">
        <v>34</v>
      </c>
      <c r="G225" s="56">
        <v>352</v>
      </c>
      <c r="H225" s="53" t="s">
        <v>2471</v>
      </c>
      <c r="I225" s="53" t="s">
        <v>2472</v>
      </c>
      <c r="J225" s="53" t="s">
        <v>2473</v>
      </c>
      <c r="K225" s="57">
        <v>2024</v>
      </c>
      <c r="L225" s="53" t="s">
        <v>29</v>
      </c>
      <c r="M225" s="53" t="s">
        <v>2474</v>
      </c>
      <c r="N225" s="53" t="s">
        <v>2475</v>
      </c>
      <c r="O225" s="53" t="s">
        <v>2476</v>
      </c>
      <c r="P225" s="53" t="s">
        <v>2477</v>
      </c>
      <c r="Q225" s="88">
        <f t="shared" si="25"/>
        <v>36.4</v>
      </c>
      <c r="R225" s="1"/>
      <c r="S225" s="81" t="str">
        <f t="shared" si="26"/>
        <v/>
      </c>
      <c r="T225" s="58" t="str">
        <f t="shared" si="27"/>
        <v>Image</v>
      </c>
      <c r="U225" s="115">
        <v>9785171643126</v>
      </c>
      <c r="V225" s="116" t="s">
        <v>2478</v>
      </c>
      <c r="W225" s="117">
        <v>40.4</v>
      </c>
      <c r="X225" s="118" t="s">
        <v>2479</v>
      </c>
      <c r="Y225" s="116" t="s">
        <v>2480</v>
      </c>
      <c r="Z225" s="116" t="s">
        <v>2481</v>
      </c>
      <c r="AA225" s="116" t="s">
        <v>2482</v>
      </c>
      <c r="AB225" s="119">
        <v>502</v>
      </c>
      <c r="AC225" s="116"/>
      <c r="AD225" s="116" t="s">
        <v>63</v>
      </c>
      <c r="AE225" s="116" t="s">
        <v>119</v>
      </c>
      <c r="AF225" s="116"/>
      <c r="AG225" s="116"/>
    </row>
    <row r="226" spans="1:33" customFormat="1">
      <c r="A226" s="51">
        <v>27</v>
      </c>
      <c r="B226" s="90"/>
      <c r="C226" s="52">
        <f t="shared" si="24"/>
        <v>9785171657512</v>
      </c>
      <c r="D226" s="53" t="s">
        <v>36</v>
      </c>
      <c r="E226" s="54" t="s">
        <v>38</v>
      </c>
      <c r="F226" s="55" t="s">
        <v>34</v>
      </c>
      <c r="G226" s="56">
        <v>560</v>
      </c>
      <c r="H226" s="53" t="s">
        <v>2483</v>
      </c>
      <c r="I226" s="53" t="s">
        <v>2484</v>
      </c>
      <c r="J226" s="53" t="s">
        <v>2485</v>
      </c>
      <c r="K226" s="57">
        <v>2024</v>
      </c>
      <c r="L226" s="53" t="s">
        <v>29</v>
      </c>
      <c r="M226" s="53" t="s">
        <v>2486</v>
      </c>
      <c r="N226" s="53" t="s">
        <v>2487</v>
      </c>
      <c r="O226" s="53" t="s">
        <v>2488</v>
      </c>
      <c r="P226" s="53" t="s">
        <v>2489</v>
      </c>
      <c r="Q226" s="88">
        <f t="shared" si="25"/>
        <v>49.3</v>
      </c>
      <c r="R226" s="1"/>
      <c r="S226" s="81" t="str">
        <f t="shared" si="26"/>
        <v/>
      </c>
      <c r="T226" s="58" t="str">
        <f t="shared" si="27"/>
        <v>Image</v>
      </c>
      <c r="U226" s="115">
        <v>9785171657512</v>
      </c>
      <c r="V226" s="116" t="s">
        <v>2490</v>
      </c>
      <c r="W226" s="117">
        <v>54.8</v>
      </c>
      <c r="X226" s="118" t="s">
        <v>2491</v>
      </c>
      <c r="Y226" s="116" t="s">
        <v>2492</v>
      </c>
      <c r="Z226" s="116" t="s">
        <v>2493</v>
      </c>
      <c r="AA226" s="116" t="s">
        <v>2494</v>
      </c>
      <c r="AB226" s="119">
        <v>684</v>
      </c>
      <c r="AC226" s="116"/>
      <c r="AD226" s="116" t="s">
        <v>63</v>
      </c>
      <c r="AE226" s="116" t="s">
        <v>119</v>
      </c>
      <c r="AF226" s="116"/>
      <c r="AG226" s="116"/>
    </row>
    <row r="227" spans="1:33" customFormat="1">
      <c r="A227" s="51">
        <v>28</v>
      </c>
      <c r="B227" s="90"/>
      <c r="C227" s="52">
        <f t="shared" si="24"/>
        <v>9785041987480</v>
      </c>
      <c r="D227" s="53" t="s">
        <v>36</v>
      </c>
      <c r="E227" s="54" t="s">
        <v>38</v>
      </c>
      <c r="F227" s="55" t="s">
        <v>34</v>
      </c>
      <c r="G227" s="56">
        <v>544</v>
      </c>
      <c r="H227" s="53"/>
      <c r="I227" s="53" t="s">
        <v>2495</v>
      </c>
      <c r="J227" s="53" t="s">
        <v>2496</v>
      </c>
      <c r="K227" s="57">
        <v>2024</v>
      </c>
      <c r="L227" s="53" t="s">
        <v>2497</v>
      </c>
      <c r="M227" s="53" t="s">
        <v>2498</v>
      </c>
      <c r="N227" s="53"/>
      <c r="O227" s="53" t="s">
        <v>2499</v>
      </c>
      <c r="P227" s="53" t="s">
        <v>2500</v>
      </c>
      <c r="Q227" s="88">
        <f t="shared" si="25"/>
        <v>33</v>
      </c>
      <c r="R227" s="1"/>
      <c r="S227" s="81" t="str">
        <f t="shared" si="26"/>
        <v/>
      </c>
      <c r="T227" s="58" t="str">
        <f t="shared" si="27"/>
        <v>Image</v>
      </c>
      <c r="U227" s="115">
        <v>9785041987480</v>
      </c>
      <c r="V227" s="116" t="s">
        <v>2501</v>
      </c>
      <c r="W227" s="117">
        <v>36.700000000000003</v>
      </c>
      <c r="X227" s="118" t="s">
        <v>2502</v>
      </c>
      <c r="Y227" s="116" t="s">
        <v>2503</v>
      </c>
      <c r="Z227" s="116"/>
      <c r="AA227" s="116" t="s">
        <v>2504</v>
      </c>
      <c r="AB227" s="119">
        <v>491</v>
      </c>
      <c r="AC227" s="116"/>
      <c r="AD227" s="116" t="s">
        <v>2505</v>
      </c>
      <c r="AE227" s="116" t="s">
        <v>119</v>
      </c>
      <c r="AF227" s="116" t="s">
        <v>230</v>
      </c>
      <c r="AG227" s="116" t="s">
        <v>142</v>
      </c>
    </row>
    <row r="228" spans="1:33" customFormat="1">
      <c r="A228" s="51">
        <v>29</v>
      </c>
      <c r="B228" s="90"/>
      <c r="C228" s="52">
        <f t="shared" si="24"/>
        <v>9785041993689</v>
      </c>
      <c r="D228" s="53" t="s">
        <v>36</v>
      </c>
      <c r="E228" s="54" t="s">
        <v>40</v>
      </c>
      <c r="F228" s="55" t="s">
        <v>34</v>
      </c>
      <c r="G228" s="56">
        <v>384</v>
      </c>
      <c r="H228" s="53" t="s">
        <v>2506</v>
      </c>
      <c r="I228" s="53" t="s">
        <v>2507</v>
      </c>
      <c r="J228" s="53" t="s">
        <v>2508</v>
      </c>
      <c r="K228" s="57">
        <v>2024</v>
      </c>
      <c r="L228" s="53" t="s">
        <v>2509</v>
      </c>
      <c r="M228" s="53" t="s">
        <v>2510</v>
      </c>
      <c r="N228" s="53" t="s">
        <v>2511</v>
      </c>
      <c r="O228" s="53" t="s">
        <v>2512</v>
      </c>
      <c r="P228" s="53" t="s">
        <v>2513</v>
      </c>
      <c r="Q228" s="88">
        <f t="shared" si="25"/>
        <v>33.700000000000003</v>
      </c>
      <c r="R228" s="1"/>
      <c r="S228" s="81" t="str">
        <f t="shared" si="26"/>
        <v/>
      </c>
      <c r="T228" s="58" t="str">
        <f t="shared" si="27"/>
        <v>Image</v>
      </c>
      <c r="U228" s="115">
        <v>9785041993689</v>
      </c>
      <c r="V228" s="116" t="s">
        <v>2514</v>
      </c>
      <c r="W228" s="117">
        <v>37.4</v>
      </c>
      <c r="X228" s="118" t="s">
        <v>2515</v>
      </c>
      <c r="Y228" s="116" t="s">
        <v>2516</v>
      </c>
      <c r="Z228" s="116" t="s">
        <v>2517</v>
      </c>
      <c r="AA228" s="116" t="s">
        <v>2518</v>
      </c>
      <c r="AB228" s="119">
        <v>485</v>
      </c>
      <c r="AC228" s="116"/>
      <c r="AD228" s="116" t="s">
        <v>2519</v>
      </c>
      <c r="AE228" s="116" t="s">
        <v>119</v>
      </c>
      <c r="AF228" s="116"/>
      <c r="AG228" s="116"/>
    </row>
    <row r="229" spans="1:33" customFormat="1">
      <c r="A229" s="51">
        <v>30</v>
      </c>
      <c r="B229" s="90"/>
      <c r="C229" s="52">
        <f t="shared" si="24"/>
        <v>9785041998585</v>
      </c>
      <c r="D229" s="53" t="s">
        <v>36</v>
      </c>
      <c r="E229" s="54" t="s">
        <v>40</v>
      </c>
      <c r="F229" s="55" t="s">
        <v>34</v>
      </c>
      <c r="G229" s="56">
        <v>256</v>
      </c>
      <c r="H229" s="53" t="s">
        <v>2520</v>
      </c>
      <c r="I229" s="53" t="s">
        <v>2521</v>
      </c>
      <c r="J229" s="53" t="s">
        <v>2522</v>
      </c>
      <c r="K229" s="57">
        <v>2024</v>
      </c>
      <c r="L229" s="53" t="s">
        <v>2509</v>
      </c>
      <c r="M229" s="53" t="s">
        <v>2523</v>
      </c>
      <c r="N229" s="53" t="s">
        <v>2524</v>
      </c>
      <c r="O229" s="53" t="s">
        <v>2525</v>
      </c>
      <c r="P229" s="53" t="s">
        <v>2526</v>
      </c>
      <c r="Q229" s="88">
        <f t="shared" si="25"/>
        <v>33.700000000000003</v>
      </c>
      <c r="R229" s="1"/>
      <c r="S229" s="81" t="str">
        <f t="shared" si="26"/>
        <v/>
      </c>
      <c r="T229" s="58" t="str">
        <f t="shared" si="27"/>
        <v>Image</v>
      </c>
      <c r="U229" s="115">
        <v>9785041998585</v>
      </c>
      <c r="V229" s="116" t="s">
        <v>2527</v>
      </c>
      <c r="W229" s="117">
        <v>37.4</v>
      </c>
      <c r="X229" s="118" t="s">
        <v>2528</v>
      </c>
      <c r="Y229" s="116" t="s">
        <v>2529</v>
      </c>
      <c r="Z229" s="116" t="s">
        <v>2530</v>
      </c>
      <c r="AA229" s="116" t="s">
        <v>2531</v>
      </c>
      <c r="AB229" s="119">
        <v>414</v>
      </c>
      <c r="AC229" s="116"/>
      <c r="AD229" s="116" t="s">
        <v>2519</v>
      </c>
      <c r="AE229" s="116" t="s">
        <v>119</v>
      </c>
      <c r="AF229" s="116"/>
      <c r="AG229" s="116"/>
    </row>
    <row r="230" spans="1:33" customFormat="1">
      <c r="A230" s="51">
        <v>31</v>
      </c>
      <c r="B230" s="90"/>
      <c r="C230" s="52">
        <f t="shared" si="24"/>
        <v>9785600035782</v>
      </c>
      <c r="D230" s="53" t="s">
        <v>36</v>
      </c>
      <c r="E230" s="54" t="s">
        <v>40</v>
      </c>
      <c r="F230" s="55" t="s">
        <v>34</v>
      </c>
      <c r="G230" s="56">
        <v>192</v>
      </c>
      <c r="H230" s="53" t="s">
        <v>2532</v>
      </c>
      <c r="I230" s="53" t="s">
        <v>2533</v>
      </c>
      <c r="J230" s="53" t="s">
        <v>2534</v>
      </c>
      <c r="K230" s="57">
        <v>2024</v>
      </c>
      <c r="L230" s="53" t="s">
        <v>2535</v>
      </c>
      <c r="M230" s="53" t="s">
        <v>2536</v>
      </c>
      <c r="N230" s="53" t="s">
        <v>2537</v>
      </c>
      <c r="O230" s="53" t="s">
        <v>2538</v>
      </c>
      <c r="P230" s="53" t="s">
        <v>2539</v>
      </c>
      <c r="Q230" s="88">
        <f t="shared" si="25"/>
        <v>67.5</v>
      </c>
      <c r="R230" s="1"/>
      <c r="S230" s="81" t="str">
        <f t="shared" si="26"/>
        <v/>
      </c>
      <c r="T230" s="58" t="str">
        <f t="shared" si="27"/>
        <v>Image</v>
      </c>
      <c r="U230" s="115">
        <v>9785600035782</v>
      </c>
      <c r="V230" s="116" t="s">
        <v>2540</v>
      </c>
      <c r="W230" s="117">
        <v>75</v>
      </c>
      <c r="X230" s="118" t="s">
        <v>2541</v>
      </c>
      <c r="Y230" s="116" t="s">
        <v>2542</v>
      </c>
      <c r="Z230" s="116" t="s">
        <v>2543</v>
      </c>
      <c r="AA230" s="116" t="s">
        <v>2544</v>
      </c>
      <c r="AB230" s="119">
        <v>878</v>
      </c>
      <c r="AC230" s="116"/>
      <c r="AD230" s="116" t="s">
        <v>2545</v>
      </c>
      <c r="AE230" s="116" t="s">
        <v>119</v>
      </c>
      <c r="AF230" s="116" t="s">
        <v>230</v>
      </c>
      <c r="AG230" s="116" t="s">
        <v>142</v>
      </c>
    </row>
    <row r="231" spans="1:33" customFormat="1">
      <c r="A231" s="51">
        <v>32</v>
      </c>
      <c r="B231" s="90"/>
      <c r="C231" s="52">
        <f t="shared" si="24"/>
        <v>9785041929039</v>
      </c>
      <c r="D231" s="53" t="s">
        <v>36</v>
      </c>
      <c r="E231" s="54" t="s">
        <v>40</v>
      </c>
      <c r="F231" s="55" t="s">
        <v>34</v>
      </c>
      <c r="G231" s="56">
        <v>144</v>
      </c>
      <c r="H231" s="53" t="s">
        <v>2546</v>
      </c>
      <c r="I231" s="53" t="s">
        <v>2547</v>
      </c>
      <c r="J231" s="53" t="s">
        <v>2548</v>
      </c>
      <c r="K231" s="57">
        <v>2024</v>
      </c>
      <c r="L231" s="53" t="s">
        <v>30</v>
      </c>
      <c r="M231" s="53" t="s">
        <v>2549</v>
      </c>
      <c r="N231" s="53" t="s">
        <v>2550</v>
      </c>
      <c r="O231" s="53" t="s">
        <v>2551</v>
      </c>
      <c r="P231" s="53" t="s">
        <v>2552</v>
      </c>
      <c r="Q231" s="88">
        <f t="shared" si="25"/>
        <v>61.6</v>
      </c>
      <c r="R231" s="1"/>
      <c r="S231" s="81" t="str">
        <f t="shared" si="26"/>
        <v/>
      </c>
      <c r="T231" s="58" t="str">
        <f t="shared" si="27"/>
        <v>Image</v>
      </c>
      <c r="U231" s="115">
        <v>9785041929039</v>
      </c>
      <c r="V231" s="116" t="s">
        <v>2553</v>
      </c>
      <c r="W231" s="117">
        <v>68.400000000000006</v>
      </c>
      <c r="X231" s="118" t="s">
        <v>2554</v>
      </c>
      <c r="Y231" s="116" t="s">
        <v>2555</v>
      </c>
      <c r="Z231" s="116" t="s">
        <v>2550</v>
      </c>
      <c r="AA231" s="116" t="s">
        <v>2556</v>
      </c>
      <c r="AB231" s="119">
        <v>837</v>
      </c>
      <c r="AC231" s="116"/>
      <c r="AD231" s="116" t="s">
        <v>65</v>
      </c>
      <c r="AE231" s="116" t="s">
        <v>119</v>
      </c>
      <c r="AF231" s="116" t="s">
        <v>230</v>
      </c>
      <c r="AG231" s="116" t="s">
        <v>142</v>
      </c>
    </row>
    <row r="232" spans="1:33" customFormat="1">
      <c r="A232" s="51">
        <v>33</v>
      </c>
      <c r="B232" s="90"/>
      <c r="C232" s="52">
        <f t="shared" si="24"/>
        <v>9785041870669</v>
      </c>
      <c r="D232" s="53" t="s">
        <v>36</v>
      </c>
      <c r="E232" s="54" t="s">
        <v>40</v>
      </c>
      <c r="F232" s="55" t="s">
        <v>34</v>
      </c>
      <c r="G232" s="56">
        <v>368</v>
      </c>
      <c r="H232" s="53"/>
      <c r="I232" s="53" t="s">
        <v>2557</v>
      </c>
      <c r="J232" s="53" t="s">
        <v>2558</v>
      </c>
      <c r="K232" s="57">
        <v>2024</v>
      </c>
      <c r="L232" s="53" t="s">
        <v>30</v>
      </c>
      <c r="M232" s="53" t="s">
        <v>2559</v>
      </c>
      <c r="N232" s="53"/>
      <c r="O232" s="53" t="s">
        <v>2560</v>
      </c>
      <c r="P232" s="53" t="s">
        <v>2561</v>
      </c>
      <c r="Q232" s="88">
        <f t="shared" si="25"/>
        <v>36.1</v>
      </c>
      <c r="R232" s="1"/>
      <c r="S232" s="81" t="str">
        <f t="shared" si="26"/>
        <v/>
      </c>
      <c r="T232" s="58" t="str">
        <f t="shared" si="27"/>
        <v>Image</v>
      </c>
      <c r="U232" s="115">
        <v>9785041870669</v>
      </c>
      <c r="V232" s="116" t="s">
        <v>2562</v>
      </c>
      <c r="W232" s="117">
        <v>40.1</v>
      </c>
      <c r="X232" s="118" t="s">
        <v>2563</v>
      </c>
      <c r="Y232" s="116" t="s">
        <v>2564</v>
      </c>
      <c r="Z232" s="116"/>
      <c r="AA232" s="116" t="s">
        <v>2565</v>
      </c>
      <c r="AB232" s="119">
        <v>458</v>
      </c>
      <c r="AC232" s="116"/>
      <c r="AD232" s="116" t="s">
        <v>65</v>
      </c>
      <c r="AE232" s="116" t="s">
        <v>119</v>
      </c>
      <c r="AF232" s="116" t="s">
        <v>230</v>
      </c>
      <c r="AG232" s="116" t="s">
        <v>142</v>
      </c>
    </row>
    <row r="233" spans="1:33" customFormat="1">
      <c r="A233" s="51">
        <v>34</v>
      </c>
      <c r="B233" s="90"/>
      <c r="C233" s="52">
        <f t="shared" si="24"/>
        <v>9785699880379</v>
      </c>
      <c r="D233" s="53" t="s">
        <v>36</v>
      </c>
      <c r="E233" s="54" t="s">
        <v>41</v>
      </c>
      <c r="F233" s="55" t="s">
        <v>34</v>
      </c>
      <c r="G233" s="56">
        <v>160</v>
      </c>
      <c r="H233" s="53" t="s">
        <v>2566</v>
      </c>
      <c r="I233" s="53" t="s">
        <v>2567</v>
      </c>
      <c r="J233" s="53" t="s">
        <v>2568</v>
      </c>
      <c r="K233" s="57">
        <v>2024</v>
      </c>
      <c r="L233" s="53" t="s">
        <v>2346</v>
      </c>
      <c r="M233" s="53" t="s">
        <v>2569</v>
      </c>
      <c r="N233" s="53" t="s">
        <v>2570</v>
      </c>
      <c r="O233" s="53" t="s">
        <v>2571</v>
      </c>
      <c r="P233" s="53" t="s">
        <v>2572</v>
      </c>
      <c r="Q233" s="88">
        <f t="shared" si="25"/>
        <v>54.2</v>
      </c>
      <c r="R233" s="1"/>
      <c r="S233" s="81" t="str">
        <f t="shared" si="26"/>
        <v/>
      </c>
      <c r="T233" s="58" t="str">
        <f t="shared" si="27"/>
        <v>Image</v>
      </c>
      <c r="U233" s="115">
        <v>9785699880379</v>
      </c>
      <c r="V233" s="116" t="s">
        <v>2573</v>
      </c>
      <c r="W233" s="117">
        <v>60.2</v>
      </c>
      <c r="X233" s="118" t="s">
        <v>2574</v>
      </c>
      <c r="Y233" s="116" t="s">
        <v>2575</v>
      </c>
      <c r="Z233" s="116" t="s">
        <v>2576</v>
      </c>
      <c r="AA233" s="116" t="s">
        <v>2577</v>
      </c>
      <c r="AB233" s="119">
        <v>647</v>
      </c>
      <c r="AC233" s="116"/>
      <c r="AD233" s="116" t="s">
        <v>2356</v>
      </c>
      <c r="AE233" s="116" t="s">
        <v>119</v>
      </c>
      <c r="AF233" s="116" t="s">
        <v>227</v>
      </c>
      <c r="AG233" s="116" t="s">
        <v>132</v>
      </c>
    </row>
    <row r="234" spans="1:33" customFormat="1">
      <c r="A234" s="51">
        <v>35</v>
      </c>
      <c r="B234" s="90"/>
      <c r="C234" s="52">
        <f t="shared" si="24"/>
        <v>9785171606787</v>
      </c>
      <c r="D234" s="53" t="s">
        <v>36</v>
      </c>
      <c r="E234" s="54" t="s">
        <v>42</v>
      </c>
      <c r="F234" s="55" t="s">
        <v>34</v>
      </c>
      <c r="G234" s="56">
        <v>416</v>
      </c>
      <c r="H234" s="53" t="s">
        <v>2578</v>
      </c>
      <c r="I234" s="53" t="s">
        <v>2579</v>
      </c>
      <c r="J234" s="53" t="s">
        <v>2580</v>
      </c>
      <c r="K234" s="57">
        <v>2024</v>
      </c>
      <c r="L234" s="53" t="s">
        <v>29</v>
      </c>
      <c r="M234" s="53" t="s">
        <v>2581</v>
      </c>
      <c r="N234" s="53" t="s">
        <v>2582</v>
      </c>
      <c r="O234" s="53" t="s">
        <v>2583</v>
      </c>
      <c r="P234" s="53" t="s">
        <v>2584</v>
      </c>
      <c r="Q234" s="88">
        <f t="shared" si="25"/>
        <v>42.7</v>
      </c>
      <c r="R234" s="1"/>
      <c r="S234" s="81" t="str">
        <f t="shared" si="26"/>
        <v/>
      </c>
      <c r="T234" s="58" t="str">
        <f t="shared" si="27"/>
        <v>Image</v>
      </c>
      <c r="U234" s="115">
        <v>9785171606787</v>
      </c>
      <c r="V234" s="116" t="s">
        <v>2585</v>
      </c>
      <c r="W234" s="117">
        <v>47.4</v>
      </c>
      <c r="X234" s="118" t="s">
        <v>2586</v>
      </c>
      <c r="Y234" s="116" t="s">
        <v>2587</v>
      </c>
      <c r="Z234" s="116" t="s">
        <v>2588</v>
      </c>
      <c r="AA234" s="116" t="s">
        <v>2589</v>
      </c>
      <c r="AB234" s="119">
        <v>565</v>
      </c>
      <c r="AC234" s="116"/>
      <c r="AD234" s="116" t="s">
        <v>63</v>
      </c>
      <c r="AE234" s="116" t="s">
        <v>119</v>
      </c>
      <c r="AF234" s="116"/>
      <c r="AG234" s="116"/>
    </row>
    <row r="235" spans="1:33" customFormat="1">
      <c r="A235" s="51">
        <v>36</v>
      </c>
      <c r="B235" s="90"/>
      <c r="C235" s="52">
        <f t="shared" si="24"/>
        <v>9785041857769</v>
      </c>
      <c r="D235" s="53" t="s">
        <v>36</v>
      </c>
      <c r="E235" s="54" t="s">
        <v>42</v>
      </c>
      <c r="F235" s="55" t="s">
        <v>34</v>
      </c>
      <c r="G235" s="56">
        <v>256</v>
      </c>
      <c r="H235" s="53" t="s">
        <v>2590</v>
      </c>
      <c r="I235" s="53" t="s">
        <v>2591</v>
      </c>
      <c r="J235" s="53" t="s">
        <v>2592</v>
      </c>
      <c r="K235" s="57">
        <v>2024</v>
      </c>
      <c r="L235" s="53" t="s">
        <v>30</v>
      </c>
      <c r="M235" s="53" t="s">
        <v>2593</v>
      </c>
      <c r="N235" s="53" t="s">
        <v>2594</v>
      </c>
      <c r="O235" s="53" t="s">
        <v>2595</v>
      </c>
      <c r="P235" s="53" t="s">
        <v>2596</v>
      </c>
      <c r="Q235" s="88">
        <f t="shared" si="25"/>
        <v>27.7</v>
      </c>
      <c r="R235" s="1"/>
      <c r="S235" s="81" t="str">
        <f t="shared" si="26"/>
        <v/>
      </c>
      <c r="T235" s="58" t="str">
        <f t="shared" si="27"/>
        <v>Image</v>
      </c>
      <c r="U235" s="115">
        <v>9785041857769</v>
      </c>
      <c r="V235" s="116" t="s">
        <v>2597</v>
      </c>
      <c r="W235" s="117">
        <v>30.8</v>
      </c>
      <c r="X235" s="118" t="s">
        <v>2598</v>
      </c>
      <c r="Y235" s="116" t="s">
        <v>2599</v>
      </c>
      <c r="Z235" s="116" t="s">
        <v>2600</v>
      </c>
      <c r="AA235" s="116" t="s">
        <v>2601</v>
      </c>
      <c r="AB235" s="119">
        <v>397</v>
      </c>
      <c r="AC235" s="116"/>
      <c r="AD235" s="116" t="s">
        <v>65</v>
      </c>
      <c r="AE235" s="116" t="s">
        <v>119</v>
      </c>
      <c r="AF235" s="116"/>
      <c r="AG235" s="116"/>
    </row>
    <row r="236" spans="1:33" customFormat="1">
      <c r="A236" s="51">
        <v>37</v>
      </c>
      <c r="B236" s="90"/>
      <c r="C236" s="52">
        <f t="shared" si="24"/>
        <v>9785042001994</v>
      </c>
      <c r="D236" s="53" t="s">
        <v>36</v>
      </c>
      <c r="E236" s="54" t="s">
        <v>42</v>
      </c>
      <c r="F236" s="55" t="s">
        <v>34</v>
      </c>
      <c r="G236" s="56">
        <v>160</v>
      </c>
      <c r="H236" s="53" t="s">
        <v>2602</v>
      </c>
      <c r="I236" s="53" t="s">
        <v>2603</v>
      </c>
      <c r="J236" s="53" t="s">
        <v>2604</v>
      </c>
      <c r="K236" s="57">
        <v>2024</v>
      </c>
      <c r="L236" s="53" t="s">
        <v>30</v>
      </c>
      <c r="M236" s="53" t="s">
        <v>2605</v>
      </c>
      <c r="N236" s="53" t="s">
        <v>2606</v>
      </c>
      <c r="O236" s="53" t="s">
        <v>2607</v>
      </c>
      <c r="P236" s="53" t="s">
        <v>2608</v>
      </c>
      <c r="Q236" s="88">
        <f t="shared" si="25"/>
        <v>32.9</v>
      </c>
      <c r="R236" s="1"/>
      <c r="S236" s="81" t="str">
        <f t="shared" si="26"/>
        <v/>
      </c>
      <c r="T236" s="58" t="str">
        <f t="shared" si="27"/>
        <v>Image</v>
      </c>
      <c r="U236" s="115">
        <v>9785042001994</v>
      </c>
      <c r="V236" s="116" t="s">
        <v>2609</v>
      </c>
      <c r="W236" s="117">
        <v>36.5</v>
      </c>
      <c r="X236" s="118" t="s">
        <v>2610</v>
      </c>
      <c r="Y236" s="116" t="s">
        <v>2611</v>
      </c>
      <c r="Z236" s="116" t="s">
        <v>2612</v>
      </c>
      <c r="AA236" s="116" t="s">
        <v>2613</v>
      </c>
      <c r="AB236" s="119">
        <v>405</v>
      </c>
      <c r="AC236" s="116"/>
      <c r="AD236" s="116" t="s">
        <v>65</v>
      </c>
      <c r="AE236" s="116" t="s">
        <v>119</v>
      </c>
      <c r="AF236" s="116"/>
      <c r="AG236" s="116"/>
    </row>
    <row r="237" spans="1:33" customFormat="1">
      <c r="A237" s="51">
        <v>38</v>
      </c>
      <c r="B237" s="90"/>
      <c r="C237" s="52">
        <f t="shared" si="24"/>
        <v>9785041890612</v>
      </c>
      <c r="D237" s="53" t="s">
        <v>36</v>
      </c>
      <c r="E237" s="54" t="s">
        <v>42</v>
      </c>
      <c r="F237" s="55" t="s">
        <v>34</v>
      </c>
      <c r="G237" s="56">
        <v>368</v>
      </c>
      <c r="H237" s="53" t="s">
        <v>2614</v>
      </c>
      <c r="I237" s="53" t="s">
        <v>2615</v>
      </c>
      <c r="J237" s="53" t="s">
        <v>2616</v>
      </c>
      <c r="K237" s="57">
        <v>2024</v>
      </c>
      <c r="L237" s="53" t="s">
        <v>84</v>
      </c>
      <c r="M237" s="53" t="s">
        <v>2617</v>
      </c>
      <c r="N237" s="53" t="s">
        <v>2618</v>
      </c>
      <c r="O237" s="53" t="s">
        <v>2619</v>
      </c>
      <c r="P237" s="53" t="s">
        <v>2620</v>
      </c>
      <c r="Q237" s="88">
        <f t="shared" si="25"/>
        <v>29.4</v>
      </c>
      <c r="R237" s="1"/>
      <c r="S237" s="81" t="str">
        <f t="shared" si="26"/>
        <v/>
      </c>
      <c r="T237" s="58" t="str">
        <f t="shared" si="27"/>
        <v>Image</v>
      </c>
      <c r="U237" s="115">
        <v>9785041890612</v>
      </c>
      <c r="V237" s="116" t="s">
        <v>2621</v>
      </c>
      <c r="W237" s="117">
        <v>32.700000000000003</v>
      </c>
      <c r="X237" s="118" t="s">
        <v>2622</v>
      </c>
      <c r="Y237" s="116" t="s">
        <v>2623</v>
      </c>
      <c r="Z237" s="116" t="s">
        <v>2624</v>
      </c>
      <c r="AA237" s="116" t="s">
        <v>2625</v>
      </c>
      <c r="AB237" s="119">
        <v>429</v>
      </c>
      <c r="AC237" s="116"/>
      <c r="AD237" s="116" t="s">
        <v>85</v>
      </c>
      <c r="AE237" s="116" t="s">
        <v>119</v>
      </c>
      <c r="AF237" s="116"/>
      <c r="AG237" s="116"/>
    </row>
    <row r="238" spans="1:33" customFormat="1">
      <c r="A238" s="51">
        <v>39</v>
      </c>
      <c r="B238" s="90" t="s">
        <v>4319</v>
      </c>
      <c r="C238" s="52">
        <f t="shared" si="24"/>
        <v>9785171614492</v>
      </c>
      <c r="D238" s="53" t="s">
        <v>36</v>
      </c>
      <c r="E238" s="54" t="s">
        <v>42</v>
      </c>
      <c r="F238" s="55" t="s">
        <v>34</v>
      </c>
      <c r="G238" s="56">
        <v>384</v>
      </c>
      <c r="H238" s="53" t="s">
        <v>2626</v>
      </c>
      <c r="I238" s="100" t="s">
        <v>2627</v>
      </c>
      <c r="J238" s="53" t="s">
        <v>2628</v>
      </c>
      <c r="K238" s="57">
        <v>2024</v>
      </c>
      <c r="L238" s="53" t="s">
        <v>29</v>
      </c>
      <c r="M238" s="53" t="s">
        <v>2629</v>
      </c>
      <c r="N238" s="53" t="s">
        <v>2630</v>
      </c>
      <c r="O238" s="53" t="s">
        <v>2631</v>
      </c>
      <c r="P238" s="53" t="s">
        <v>2632</v>
      </c>
      <c r="Q238" s="88">
        <f t="shared" si="25"/>
        <v>35.4</v>
      </c>
      <c r="R238" s="1"/>
      <c r="S238" s="81" t="str">
        <f t="shared" si="26"/>
        <v/>
      </c>
      <c r="T238" s="58" t="str">
        <f t="shared" si="27"/>
        <v>Image</v>
      </c>
      <c r="U238" s="115">
        <v>9785171614492</v>
      </c>
      <c r="V238" s="116" t="s">
        <v>2633</v>
      </c>
      <c r="W238" s="117">
        <v>39.299999999999997</v>
      </c>
      <c r="X238" s="118" t="s">
        <v>2634</v>
      </c>
      <c r="Y238" s="116" t="s">
        <v>2635</v>
      </c>
      <c r="Z238" s="116" t="s">
        <v>2636</v>
      </c>
      <c r="AA238" s="116" t="s">
        <v>2637</v>
      </c>
      <c r="AB238" s="119">
        <v>465</v>
      </c>
      <c r="AC238" s="116"/>
      <c r="AD238" s="116" t="s">
        <v>63</v>
      </c>
      <c r="AE238" s="116" t="s">
        <v>119</v>
      </c>
      <c r="AF238" s="116"/>
      <c r="AG238" s="116"/>
    </row>
    <row r="239" spans="1:33" customFormat="1">
      <c r="A239" s="51">
        <v>40</v>
      </c>
      <c r="B239" s="90"/>
      <c r="C239" s="52">
        <f t="shared" si="24"/>
        <v>9785171629168</v>
      </c>
      <c r="D239" s="53" t="s">
        <v>36</v>
      </c>
      <c r="E239" s="54" t="s">
        <v>42</v>
      </c>
      <c r="F239" s="55" t="s">
        <v>34</v>
      </c>
      <c r="G239" s="56">
        <v>256</v>
      </c>
      <c r="H239" s="53" t="s">
        <v>2638</v>
      </c>
      <c r="I239" s="53" t="s">
        <v>2639</v>
      </c>
      <c r="J239" s="53" t="s">
        <v>2640</v>
      </c>
      <c r="K239" s="57">
        <v>2024</v>
      </c>
      <c r="L239" s="53" t="s">
        <v>29</v>
      </c>
      <c r="M239" s="53" t="s">
        <v>2641</v>
      </c>
      <c r="N239" s="53" t="s">
        <v>2642</v>
      </c>
      <c r="O239" s="53" t="s">
        <v>2643</v>
      </c>
      <c r="P239" s="53" t="s">
        <v>2644</v>
      </c>
      <c r="Q239" s="88">
        <f t="shared" si="25"/>
        <v>32.5</v>
      </c>
      <c r="R239" s="1"/>
      <c r="S239" s="81" t="str">
        <f t="shared" si="26"/>
        <v/>
      </c>
      <c r="T239" s="58" t="str">
        <f t="shared" si="27"/>
        <v>Image</v>
      </c>
      <c r="U239" s="115">
        <v>9785171629168</v>
      </c>
      <c r="V239" s="116" t="s">
        <v>2645</v>
      </c>
      <c r="W239" s="117">
        <v>36.1</v>
      </c>
      <c r="X239" s="118" t="s">
        <v>2646</v>
      </c>
      <c r="Y239" s="116" t="s">
        <v>2647</v>
      </c>
      <c r="Z239" s="116" t="s">
        <v>2648</v>
      </c>
      <c r="AA239" s="116" t="s">
        <v>2649</v>
      </c>
      <c r="AB239" s="119">
        <v>460</v>
      </c>
      <c r="AC239" s="116"/>
      <c r="AD239" s="116" t="s">
        <v>63</v>
      </c>
      <c r="AE239" s="116" t="s">
        <v>119</v>
      </c>
      <c r="AF239" s="116"/>
      <c r="AG239" s="116"/>
    </row>
    <row r="240" spans="1:33" customFormat="1">
      <c r="A240" s="51">
        <v>41</v>
      </c>
      <c r="B240" s="90"/>
      <c r="C240" s="52">
        <f t="shared" si="24"/>
        <v>9785171629861</v>
      </c>
      <c r="D240" s="53" t="s">
        <v>36</v>
      </c>
      <c r="E240" s="54" t="s">
        <v>42</v>
      </c>
      <c r="F240" s="55" t="s">
        <v>34</v>
      </c>
      <c r="G240" s="56">
        <v>288</v>
      </c>
      <c r="H240" s="53" t="s">
        <v>2650</v>
      </c>
      <c r="I240" s="53" t="s">
        <v>2651</v>
      </c>
      <c r="J240" s="53" t="s">
        <v>2652</v>
      </c>
      <c r="K240" s="57">
        <v>2024</v>
      </c>
      <c r="L240" s="53" t="s">
        <v>29</v>
      </c>
      <c r="M240" s="53" t="s">
        <v>2653</v>
      </c>
      <c r="N240" s="53" t="s">
        <v>2654</v>
      </c>
      <c r="O240" s="53" t="s">
        <v>2655</v>
      </c>
      <c r="P240" s="53" t="s">
        <v>2656</v>
      </c>
      <c r="Q240" s="88">
        <f t="shared" si="25"/>
        <v>28.1</v>
      </c>
      <c r="R240" s="1"/>
      <c r="S240" s="81" t="str">
        <f t="shared" si="26"/>
        <v/>
      </c>
      <c r="T240" s="58" t="str">
        <f t="shared" si="27"/>
        <v>Image</v>
      </c>
      <c r="U240" s="115">
        <v>9785171629861</v>
      </c>
      <c r="V240" s="116" t="s">
        <v>2657</v>
      </c>
      <c r="W240" s="117">
        <v>31.2</v>
      </c>
      <c r="X240" s="118" t="s">
        <v>2658</v>
      </c>
      <c r="Y240" s="116" t="s">
        <v>2659</v>
      </c>
      <c r="Z240" s="116" t="s">
        <v>2654</v>
      </c>
      <c r="AA240" s="116" t="s">
        <v>2660</v>
      </c>
      <c r="AB240" s="119">
        <v>378</v>
      </c>
      <c r="AC240" s="116"/>
      <c r="AD240" s="116" t="s">
        <v>63</v>
      </c>
      <c r="AE240" s="116" t="s">
        <v>119</v>
      </c>
      <c r="AF240" s="116"/>
      <c r="AG240" s="116"/>
    </row>
    <row r="241" spans="1:33" customFormat="1">
      <c r="A241" s="51">
        <v>42</v>
      </c>
      <c r="B241" s="90"/>
      <c r="C241" s="52">
        <f t="shared" si="24"/>
        <v>9785042015328</v>
      </c>
      <c r="D241" s="53" t="s">
        <v>36</v>
      </c>
      <c r="E241" s="54" t="s">
        <v>42</v>
      </c>
      <c r="F241" s="55" t="s">
        <v>34</v>
      </c>
      <c r="G241" s="56">
        <v>304</v>
      </c>
      <c r="H241" s="53" t="s">
        <v>2661</v>
      </c>
      <c r="I241" s="53" t="s">
        <v>2662</v>
      </c>
      <c r="J241" s="53" t="s">
        <v>4459</v>
      </c>
      <c r="K241" s="57">
        <v>2024</v>
      </c>
      <c r="L241" s="53" t="s">
        <v>30</v>
      </c>
      <c r="M241" s="53" t="s">
        <v>2663</v>
      </c>
      <c r="N241" s="53" t="s">
        <v>2664</v>
      </c>
      <c r="O241" s="53" t="s">
        <v>2665</v>
      </c>
      <c r="P241" s="53" t="s">
        <v>4460</v>
      </c>
      <c r="Q241" s="88">
        <f t="shared" si="25"/>
        <v>29.9</v>
      </c>
      <c r="R241" s="1"/>
      <c r="S241" s="81" t="str">
        <f t="shared" si="26"/>
        <v/>
      </c>
      <c r="T241" s="58" t="str">
        <f t="shared" si="27"/>
        <v>Image</v>
      </c>
      <c r="U241" s="115">
        <v>9785042015328</v>
      </c>
      <c r="V241" s="116" t="s">
        <v>2666</v>
      </c>
      <c r="W241" s="117">
        <v>33.200000000000003</v>
      </c>
      <c r="X241" s="118" t="s">
        <v>2667</v>
      </c>
      <c r="Y241" s="116" t="s">
        <v>4461</v>
      </c>
      <c r="Z241" s="116" t="s">
        <v>2664</v>
      </c>
      <c r="AA241" s="116" t="s">
        <v>2668</v>
      </c>
      <c r="AB241" s="119">
        <v>410</v>
      </c>
      <c r="AC241" s="116"/>
      <c r="AD241" s="116" t="s">
        <v>65</v>
      </c>
      <c r="AE241" s="116" t="s">
        <v>119</v>
      </c>
      <c r="AF241" s="116" t="s">
        <v>230</v>
      </c>
      <c r="AG241" s="116" t="s">
        <v>142</v>
      </c>
    </row>
    <row r="242" spans="1:33" customFormat="1">
      <c r="A242" s="51">
        <v>43</v>
      </c>
      <c r="B242" s="90"/>
      <c r="C242" s="52">
        <f t="shared" si="24"/>
        <v>9785041539467</v>
      </c>
      <c r="D242" s="53" t="s">
        <v>36</v>
      </c>
      <c r="E242" s="54" t="s">
        <v>42</v>
      </c>
      <c r="F242" s="55" t="s">
        <v>34</v>
      </c>
      <c r="G242" s="56">
        <v>336</v>
      </c>
      <c r="H242" s="53" t="s">
        <v>2669</v>
      </c>
      <c r="I242" s="53" t="s">
        <v>2670</v>
      </c>
      <c r="J242" s="53" t="s">
        <v>2671</v>
      </c>
      <c r="K242" s="57">
        <v>2024</v>
      </c>
      <c r="L242" s="53" t="s">
        <v>84</v>
      </c>
      <c r="M242" s="53" t="s">
        <v>2672</v>
      </c>
      <c r="N242" s="53" t="s">
        <v>2673</v>
      </c>
      <c r="O242" s="53" t="s">
        <v>2674</v>
      </c>
      <c r="P242" s="53" t="s">
        <v>2675</v>
      </c>
      <c r="Q242" s="88">
        <f t="shared" si="25"/>
        <v>30</v>
      </c>
      <c r="R242" s="1"/>
      <c r="S242" s="81" t="str">
        <f t="shared" si="26"/>
        <v/>
      </c>
      <c r="T242" s="58" t="str">
        <f t="shared" si="27"/>
        <v>Image</v>
      </c>
      <c r="U242" s="115">
        <v>9785041539467</v>
      </c>
      <c r="V242" s="116" t="s">
        <v>2676</v>
      </c>
      <c r="W242" s="117">
        <v>33.299999999999997</v>
      </c>
      <c r="X242" s="118" t="s">
        <v>2677</v>
      </c>
      <c r="Y242" s="116" t="s">
        <v>2678</v>
      </c>
      <c r="Z242" s="116" t="s">
        <v>2679</v>
      </c>
      <c r="AA242" s="116" t="s">
        <v>2680</v>
      </c>
      <c r="AB242" s="119">
        <v>434</v>
      </c>
      <c r="AC242" s="116"/>
      <c r="AD242" s="116" t="s">
        <v>85</v>
      </c>
      <c r="AE242" s="116" t="s">
        <v>119</v>
      </c>
      <c r="AF242" s="116" t="s">
        <v>230</v>
      </c>
      <c r="AG242" s="116" t="s">
        <v>142</v>
      </c>
    </row>
    <row r="243" spans="1:33" customFormat="1">
      <c r="A243" s="51">
        <v>44</v>
      </c>
      <c r="B243" s="90"/>
      <c r="C243" s="52">
        <f t="shared" si="24"/>
        <v>9785171575908</v>
      </c>
      <c r="D243" s="53" t="s">
        <v>36</v>
      </c>
      <c r="E243" s="54" t="s">
        <v>42</v>
      </c>
      <c r="F243" s="55" t="s">
        <v>34</v>
      </c>
      <c r="G243" s="56">
        <v>384</v>
      </c>
      <c r="H243" s="53" t="s">
        <v>2681</v>
      </c>
      <c r="I243" s="53" t="s">
        <v>2682</v>
      </c>
      <c r="J243" s="53" t="s">
        <v>2683</v>
      </c>
      <c r="K243" s="57">
        <v>2024</v>
      </c>
      <c r="L243" s="53" t="s">
        <v>29</v>
      </c>
      <c r="M243" s="53" t="s">
        <v>2684</v>
      </c>
      <c r="N243" s="53" t="s">
        <v>2685</v>
      </c>
      <c r="O243" s="53" t="s">
        <v>2686</v>
      </c>
      <c r="P243" s="53" t="s">
        <v>2687</v>
      </c>
      <c r="Q243" s="88">
        <f t="shared" si="25"/>
        <v>34</v>
      </c>
      <c r="R243" s="1"/>
      <c r="S243" s="81" t="str">
        <f t="shared" si="26"/>
        <v/>
      </c>
      <c r="T243" s="58" t="str">
        <f t="shared" si="27"/>
        <v>Image</v>
      </c>
      <c r="U243" s="115">
        <v>9785171575908</v>
      </c>
      <c r="V243" s="116" t="s">
        <v>2688</v>
      </c>
      <c r="W243" s="117">
        <v>37.799999999999997</v>
      </c>
      <c r="X243" s="118" t="s">
        <v>2689</v>
      </c>
      <c r="Y243" s="116" t="s">
        <v>2690</v>
      </c>
      <c r="Z243" s="116" t="s">
        <v>2685</v>
      </c>
      <c r="AA243" s="116" t="s">
        <v>2691</v>
      </c>
      <c r="AB243" s="119">
        <v>477</v>
      </c>
      <c r="AC243" s="116"/>
      <c r="AD243" s="116" t="s">
        <v>63</v>
      </c>
      <c r="AE243" s="116" t="s">
        <v>119</v>
      </c>
      <c r="AF243" s="116"/>
      <c r="AG243" s="116"/>
    </row>
    <row r="244" spans="1:33" customFormat="1">
      <c r="A244" s="51">
        <v>45</v>
      </c>
      <c r="B244" s="90"/>
      <c r="C244" s="52">
        <f t="shared" si="24"/>
        <v>9785042038730</v>
      </c>
      <c r="D244" s="53" t="s">
        <v>36</v>
      </c>
      <c r="E244" s="54" t="s">
        <v>42</v>
      </c>
      <c r="F244" s="55" t="s">
        <v>34</v>
      </c>
      <c r="G244" s="56">
        <v>304</v>
      </c>
      <c r="H244" s="53" t="s">
        <v>2692</v>
      </c>
      <c r="I244" s="53" t="s">
        <v>2693</v>
      </c>
      <c r="J244" s="53" t="s">
        <v>2694</v>
      </c>
      <c r="K244" s="57">
        <v>2024</v>
      </c>
      <c r="L244" s="53" t="s">
        <v>30</v>
      </c>
      <c r="M244" s="53" t="s">
        <v>2695</v>
      </c>
      <c r="N244" s="53" t="s">
        <v>2696</v>
      </c>
      <c r="O244" s="53" t="s">
        <v>2697</v>
      </c>
      <c r="P244" s="53" t="s">
        <v>2698</v>
      </c>
      <c r="Q244" s="88">
        <f t="shared" si="25"/>
        <v>27.5</v>
      </c>
      <c r="R244" s="1"/>
      <c r="S244" s="81" t="str">
        <f t="shared" si="26"/>
        <v/>
      </c>
      <c r="T244" s="58" t="str">
        <f t="shared" si="27"/>
        <v>Image</v>
      </c>
      <c r="U244" s="115">
        <v>9785042038730</v>
      </c>
      <c r="V244" s="116" t="s">
        <v>2699</v>
      </c>
      <c r="W244" s="117">
        <v>30.6</v>
      </c>
      <c r="X244" s="118" t="s">
        <v>2700</v>
      </c>
      <c r="Y244" s="116" t="s">
        <v>2701</v>
      </c>
      <c r="Z244" s="116" t="s">
        <v>2702</v>
      </c>
      <c r="AA244" s="116" t="s">
        <v>2703</v>
      </c>
      <c r="AB244" s="119">
        <v>380</v>
      </c>
      <c r="AC244" s="116"/>
      <c r="AD244" s="116" t="s">
        <v>65</v>
      </c>
      <c r="AE244" s="116" t="s">
        <v>119</v>
      </c>
      <c r="AF244" s="116" t="s">
        <v>697</v>
      </c>
      <c r="AG244" s="116" t="s">
        <v>698</v>
      </c>
    </row>
    <row r="245" spans="1:33" customFormat="1">
      <c r="A245" s="51">
        <v>46</v>
      </c>
      <c r="B245" s="90"/>
      <c r="C245" s="52">
        <f t="shared" si="24"/>
        <v>9785042038747</v>
      </c>
      <c r="D245" s="53" t="s">
        <v>36</v>
      </c>
      <c r="E245" s="54" t="s">
        <v>42</v>
      </c>
      <c r="F245" s="55" t="s">
        <v>34</v>
      </c>
      <c r="G245" s="56">
        <v>384</v>
      </c>
      <c r="H245" s="53" t="s">
        <v>2692</v>
      </c>
      <c r="I245" s="53" t="s">
        <v>2704</v>
      </c>
      <c r="J245" s="53" t="s">
        <v>2705</v>
      </c>
      <c r="K245" s="57">
        <v>2024</v>
      </c>
      <c r="L245" s="53" t="s">
        <v>30</v>
      </c>
      <c r="M245" s="53" t="s">
        <v>2695</v>
      </c>
      <c r="N245" s="53" t="s">
        <v>2706</v>
      </c>
      <c r="O245" s="53" t="s">
        <v>2707</v>
      </c>
      <c r="P245" s="53" t="s">
        <v>2708</v>
      </c>
      <c r="Q245" s="88">
        <f t="shared" si="25"/>
        <v>30.4</v>
      </c>
      <c r="R245" s="1"/>
      <c r="S245" s="81" t="str">
        <f t="shared" si="26"/>
        <v/>
      </c>
      <c r="T245" s="58" t="str">
        <f t="shared" si="27"/>
        <v>Image</v>
      </c>
      <c r="U245" s="115">
        <v>9785042038747</v>
      </c>
      <c r="V245" s="116" t="s">
        <v>2709</v>
      </c>
      <c r="W245" s="117">
        <v>33.799999999999997</v>
      </c>
      <c r="X245" s="118" t="s">
        <v>2710</v>
      </c>
      <c r="Y245" s="116" t="s">
        <v>2711</v>
      </c>
      <c r="Z245" s="116" t="s">
        <v>2702</v>
      </c>
      <c r="AA245" s="116" t="s">
        <v>2712</v>
      </c>
      <c r="AB245" s="119">
        <v>454</v>
      </c>
      <c r="AC245" s="116"/>
      <c r="AD245" s="116" t="s">
        <v>65</v>
      </c>
      <c r="AE245" s="116" t="s">
        <v>119</v>
      </c>
      <c r="AF245" s="116" t="s">
        <v>697</v>
      </c>
      <c r="AG245" s="116" t="s">
        <v>698</v>
      </c>
    </row>
    <row r="246" spans="1:33" customFormat="1">
      <c r="A246" s="51">
        <v>47</v>
      </c>
      <c r="B246" s="90"/>
      <c r="C246" s="52">
        <f t="shared" si="24"/>
        <v>9785227107183</v>
      </c>
      <c r="D246" s="53" t="s">
        <v>36</v>
      </c>
      <c r="E246" s="54" t="s">
        <v>42</v>
      </c>
      <c r="F246" s="55" t="s">
        <v>34</v>
      </c>
      <c r="G246" s="56">
        <v>447</v>
      </c>
      <c r="H246" s="53" t="s">
        <v>2713</v>
      </c>
      <c r="I246" s="53" t="s">
        <v>2714</v>
      </c>
      <c r="J246" s="53" t="s">
        <v>2715</v>
      </c>
      <c r="K246" s="57">
        <v>2024</v>
      </c>
      <c r="L246" s="53" t="s">
        <v>37</v>
      </c>
      <c r="M246" s="53" t="s">
        <v>2716</v>
      </c>
      <c r="N246" s="53" t="s">
        <v>2717</v>
      </c>
      <c r="O246" s="53" t="s">
        <v>2718</v>
      </c>
      <c r="P246" s="53" t="s">
        <v>2719</v>
      </c>
      <c r="Q246" s="88">
        <f t="shared" si="25"/>
        <v>27</v>
      </c>
      <c r="R246" s="1"/>
      <c r="S246" s="81" t="str">
        <f t="shared" si="26"/>
        <v/>
      </c>
      <c r="T246" s="58" t="str">
        <f t="shared" si="27"/>
        <v>Image</v>
      </c>
      <c r="U246" s="115">
        <v>9785227107183</v>
      </c>
      <c r="V246" s="116" t="s">
        <v>2720</v>
      </c>
      <c r="W246" s="117">
        <v>30</v>
      </c>
      <c r="X246" s="118" t="s">
        <v>2721</v>
      </c>
      <c r="Y246" s="116" t="s">
        <v>2722</v>
      </c>
      <c r="Z246" s="116" t="s">
        <v>2723</v>
      </c>
      <c r="AA246" s="116" t="s">
        <v>2724</v>
      </c>
      <c r="AB246" s="119">
        <v>348</v>
      </c>
      <c r="AC246" s="116"/>
      <c r="AD246" s="116" t="s">
        <v>112</v>
      </c>
      <c r="AE246" s="116" t="s">
        <v>119</v>
      </c>
      <c r="AF246" s="116" t="s">
        <v>230</v>
      </c>
      <c r="AG246" s="116" t="s">
        <v>142</v>
      </c>
    </row>
    <row r="247" spans="1:33" customFormat="1">
      <c r="A247" s="51">
        <v>48</v>
      </c>
      <c r="B247" s="90"/>
      <c r="C247" s="52">
        <f t="shared" si="24"/>
        <v>9785171587789</v>
      </c>
      <c r="D247" s="53" t="s">
        <v>36</v>
      </c>
      <c r="E247" s="54" t="s">
        <v>42</v>
      </c>
      <c r="F247" s="55" t="s">
        <v>34</v>
      </c>
      <c r="G247" s="56">
        <v>320</v>
      </c>
      <c r="H247" s="53" t="s">
        <v>2725</v>
      </c>
      <c r="I247" s="53" t="s">
        <v>2726</v>
      </c>
      <c r="J247" s="53" t="s">
        <v>2727</v>
      </c>
      <c r="K247" s="57">
        <v>2024</v>
      </c>
      <c r="L247" s="53" t="s">
        <v>29</v>
      </c>
      <c r="M247" s="53" t="s">
        <v>2728</v>
      </c>
      <c r="N247" s="53" t="s">
        <v>2729</v>
      </c>
      <c r="O247" s="53" t="s">
        <v>2730</v>
      </c>
      <c r="P247" s="53" t="s">
        <v>2731</v>
      </c>
      <c r="Q247" s="88">
        <f t="shared" si="25"/>
        <v>27</v>
      </c>
      <c r="R247" s="1"/>
      <c r="S247" s="81" t="str">
        <f t="shared" si="26"/>
        <v/>
      </c>
      <c r="T247" s="58" t="str">
        <f t="shared" si="27"/>
        <v>Image</v>
      </c>
      <c r="U247" s="115">
        <v>9785171587789</v>
      </c>
      <c r="V247" s="123" t="s">
        <v>4356</v>
      </c>
      <c r="W247" s="117">
        <v>30</v>
      </c>
      <c r="X247" s="118" t="s">
        <v>2732</v>
      </c>
      <c r="Y247" s="116" t="s">
        <v>2733</v>
      </c>
      <c r="Z247" s="116" t="s">
        <v>2734</v>
      </c>
      <c r="AA247" s="116" t="s">
        <v>2735</v>
      </c>
      <c r="AB247" s="119">
        <v>340</v>
      </c>
      <c r="AC247" s="116"/>
      <c r="AD247" s="116" t="s">
        <v>63</v>
      </c>
      <c r="AE247" s="116" t="s">
        <v>119</v>
      </c>
      <c r="AF247" s="116"/>
      <c r="AG247" s="116"/>
    </row>
    <row r="248" spans="1:33" customFormat="1">
      <c r="A248" s="51">
        <v>49</v>
      </c>
      <c r="B248" s="90"/>
      <c r="C248" s="52">
        <f t="shared" si="24"/>
        <v>9785171617509</v>
      </c>
      <c r="D248" s="53" t="s">
        <v>36</v>
      </c>
      <c r="E248" s="54" t="s">
        <v>42</v>
      </c>
      <c r="F248" s="55" t="s">
        <v>34</v>
      </c>
      <c r="G248" s="56">
        <v>576</v>
      </c>
      <c r="H248" s="53" t="s">
        <v>2736</v>
      </c>
      <c r="I248" s="53" t="s">
        <v>2737</v>
      </c>
      <c r="J248" s="53" t="s">
        <v>2738</v>
      </c>
      <c r="K248" s="57">
        <v>2024</v>
      </c>
      <c r="L248" s="53" t="s">
        <v>29</v>
      </c>
      <c r="M248" s="53" t="s">
        <v>2653</v>
      </c>
      <c r="N248" s="53" t="s">
        <v>2739</v>
      </c>
      <c r="O248" s="53" t="s">
        <v>2740</v>
      </c>
      <c r="P248" s="53" t="s">
        <v>2741</v>
      </c>
      <c r="Q248" s="88">
        <f t="shared" si="25"/>
        <v>39.299999999999997</v>
      </c>
      <c r="R248" s="1"/>
      <c r="S248" s="81" t="str">
        <f t="shared" si="26"/>
        <v/>
      </c>
      <c r="T248" s="58" t="str">
        <f t="shared" si="27"/>
        <v>Image</v>
      </c>
      <c r="U248" s="115">
        <v>9785171617509</v>
      </c>
      <c r="V248" s="116" t="s">
        <v>2742</v>
      </c>
      <c r="W248" s="117">
        <v>43.7</v>
      </c>
      <c r="X248" s="118" t="s">
        <v>2743</v>
      </c>
      <c r="Y248" s="116" t="s">
        <v>2744</v>
      </c>
      <c r="Z248" s="116" t="s">
        <v>2745</v>
      </c>
      <c r="AA248" s="116" t="s">
        <v>2746</v>
      </c>
      <c r="AB248" s="119">
        <v>567</v>
      </c>
      <c r="AC248" s="116"/>
      <c r="AD248" s="116" t="s">
        <v>63</v>
      </c>
      <c r="AE248" s="116" t="s">
        <v>119</v>
      </c>
      <c r="AF248" s="116"/>
      <c r="AG248" s="116"/>
    </row>
    <row r="249" spans="1:33" customFormat="1">
      <c r="A249" s="51">
        <v>50</v>
      </c>
      <c r="B249" s="90"/>
      <c r="C249" s="52">
        <f t="shared" si="24"/>
        <v>9785041920180</v>
      </c>
      <c r="D249" s="53" t="s">
        <v>36</v>
      </c>
      <c r="E249" s="54" t="s">
        <v>42</v>
      </c>
      <c r="F249" s="55" t="s">
        <v>34</v>
      </c>
      <c r="G249" s="56">
        <v>352</v>
      </c>
      <c r="H249" s="53" t="s">
        <v>2747</v>
      </c>
      <c r="I249" s="53" t="s">
        <v>2748</v>
      </c>
      <c r="J249" s="53" t="s">
        <v>2749</v>
      </c>
      <c r="K249" s="57">
        <v>2024</v>
      </c>
      <c r="L249" s="53" t="s">
        <v>30</v>
      </c>
      <c r="M249" s="53" t="s">
        <v>2750</v>
      </c>
      <c r="N249" s="53" t="s">
        <v>2751</v>
      </c>
      <c r="O249" s="53" t="s">
        <v>2752</v>
      </c>
      <c r="P249" s="53" t="s">
        <v>2753</v>
      </c>
      <c r="Q249" s="88">
        <f t="shared" si="25"/>
        <v>21.6</v>
      </c>
      <c r="R249" s="1"/>
      <c r="S249" s="81" t="str">
        <f t="shared" si="26"/>
        <v/>
      </c>
      <c r="T249" s="58" t="str">
        <f t="shared" si="27"/>
        <v>Image</v>
      </c>
      <c r="U249" s="115">
        <v>9785041920180</v>
      </c>
      <c r="V249" s="116" t="s">
        <v>2754</v>
      </c>
      <c r="W249" s="117">
        <v>24</v>
      </c>
      <c r="X249" s="118" t="s">
        <v>2755</v>
      </c>
      <c r="Y249" s="116" t="s">
        <v>2756</v>
      </c>
      <c r="Z249" s="116" t="s">
        <v>2757</v>
      </c>
      <c r="AA249" s="116" t="s">
        <v>2758</v>
      </c>
      <c r="AB249" s="119">
        <v>293</v>
      </c>
      <c r="AC249" s="116"/>
      <c r="AD249" s="116" t="s">
        <v>65</v>
      </c>
      <c r="AE249" s="116" t="s">
        <v>119</v>
      </c>
      <c r="AF249" s="116"/>
      <c r="AG249" s="116"/>
    </row>
    <row r="250" spans="1:33" customFormat="1">
      <c r="A250" s="51">
        <v>51</v>
      </c>
      <c r="B250" s="90"/>
      <c r="C250" s="52">
        <f t="shared" si="24"/>
        <v>9785480004465</v>
      </c>
      <c r="D250" s="53" t="s">
        <v>36</v>
      </c>
      <c r="E250" s="54" t="s">
        <v>10</v>
      </c>
      <c r="F250" s="55" t="s">
        <v>34</v>
      </c>
      <c r="G250" s="56">
        <v>288</v>
      </c>
      <c r="H250" s="53" t="s">
        <v>2759</v>
      </c>
      <c r="I250" s="53" t="s">
        <v>2760</v>
      </c>
      <c r="J250" s="53" t="s">
        <v>2761</v>
      </c>
      <c r="K250" s="57">
        <v>2024</v>
      </c>
      <c r="L250" s="53" t="s">
        <v>2762</v>
      </c>
      <c r="M250" s="53"/>
      <c r="N250" s="53" t="s">
        <v>2763</v>
      </c>
      <c r="O250" s="53" t="s">
        <v>2764</v>
      </c>
      <c r="P250" s="53" t="s">
        <v>2765</v>
      </c>
      <c r="Q250" s="88">
        <f t="shared" si="25"/>
        <v>29.3</v>
      </c>
      <c r="R250" s="1"/>
      <c r="S250" s="81" t="str">
        <f t="shared" si="26"/>
        <v/>
      </c>
      <c r="T250" s="58" t="str">
        <f t="shared" si="27"/>
        <v>Image</v>
      </c>
      <c r="U250" s="115">
        <v>9785480004465</v>
      </c>
      <c r="V250" s="116" t="s">
        <v>2766</v>
      </c>
      <c r="W250" s="117">
        <v>32.6</v>
      </c>
      <c r="X250" s="118" t="s">
        <v>2767</v>
      </c>
      <c r="Y250" s="116" t="s">
        <v>2768</v>
      </c>
      <c r="Z250" s="116" t="s">
        <v>2763</v>
      </c>
      <c r="AA250" s="116" t="s">
        <v>2769</v>
      </c>
      <c r="AB250" s="119">
        <v>390</v>
      </c>
      <c r="AC250" s="116"/>
      <c r="AD250" s="116" t="s">
        <v>2770</v>
      </c>
      <c r="AE250" s="116" t="s">
        <v>119</v>
      </c>
      <c r="AF250" s="116" t="s">
        <v>230</v>
      </c>
      <c r="AG250" s="116" t="s">
        <v>142</v>
      </c>
    </row>
    <row r="251" spans="1:33" customFormat="1">
      <c r="A251" s="51">
        <v>52</v>
      </c>
      <c r="B251" s="90"/>
      <c r="C251" s="52">
        <f t="shared" si="24"/>
        <v>9785952461451</v>
      </c>
      <c r="D251" s="53" t="s">
        <v>36</v>
      </c>
      <c r="E251" s="54" t="s">
        <v>10</v>
      </c>
      <c r="F251" s="55" t="s">
        <v>34</v>
      </c>
      <c r="G251" s="56">
        <v>415</v>
      </c>
      <c r="H251" s="53" t="s">
        <v>2771</v>
      </c>
      <c r="I251" s="53" t="s">
        <v>2772</v>
      </c>
      <c r="J251" s="53" t="s">
        <v>2773</v>
      </c>
      <c r="K251" s="57">
        <v>2024</v>
      </c>
      <c r="L251" s="53" t="s">
        <v>37</v>
      </c>
      <c r="M251" s="53" t="s">
        <v>74</v>
      </c>
      <c r="N251" s="53" t="s">
        <v>2774</v>
      </c>
      <c r="O251" s="53" t="s">
        <v>2775</v>
      </c>
      <c r="P251" s="53" t="s">
        <v>2776</v>
      </c>
      <c r="Q251" s="88">
        <f t="shared" si="25"/>
        <v>25.3</v>
      </c>
      <c r="R251" s="1"/>
      <c r="S251" s="81" t="str">
        <f t="shared" si="26"/>
        <v/>
      </c>
      <c r="T251" s="58" t="str">
        <f t="shared" si="27"/>
        <v>Image</v>
      </c>
      <c r="U251" s="115">
        <v>9785952461451</v>
      </c>
      <c r="V251" s="116" t="s">
        <v>2777</v>
      </c>
      <c r="W251" s="117">
        <v>28.1</v>
      </c>
      <c r="X251" s="118" t="s">
        <v>2778</v>
      </c>
      <c r="Y251" s="116" t="s">
        <v>2779</v>
      </c>
      <c r="Z251" s="116" t="s">
        <v>2780</v>
      </c>
      <c r="AA251" s="116" t="s">
        <v>2781</v>
      </c>
      <c r="AB251" s="119">
        <v>340</v>
      </c>
      <c r="AC251" s="116"/>
      <c r="AD251" s="116" t="s">
        <v>112</v>
      </c>
      <c r="AE251" s="116" t="s">
        <v>119</v>
      </c>
      <c r="AF251" s="116" t="s">
        <v>230</v>
      </c>
      <c r="AG251" s="116" t="s">
        <v>142</v>
      </c>
    </row>
    <row r="252" spans="1:33" customFormat="1">
      <c r="A252" s="51">
        <v>53</v>
      </c>
      <c r="B252" s="90"/>
      <c r="C252" s="52">
        <f t="shared" si="24"/>
        <v>9785389238107</v>
      </c>
      <c r="D252" s="53" t="s">
        <v>36</v>
      </c>
      <c r="E252" s="54" t="s">
        <v>10</v>
      </c>
      <c r="F252" s="55" t="s">
        <v>34</v>
      </c>
      <c r="G252" s="56">
        <v>6</v>
      </c>
      <c r="H252" s="53" t="s">
        <v>2782</v>
      </c>
      <c r="I252" s="53" t="s">
        <v>2783</v>
      </c>
      <c r="J252" s="53" t="s">
        <v>2784</v>
      </c>
      <c r="K252" s="57">
        <v>2024</v>
      </c>
      <c r="L252" s="53" t="s">
        <v>2393</v>
      </c>
      <c r="M252" s="53" t="s">
        <v>2785</v>
      </c>
      <c r="N252" s="53" t="s">
        <v>2786</v>
      </c>
      <c r="O252" s="53" t="s">
        <v>2787</v>
      </c>
      <c r="P252" s="53" t="s">
        <v>2788</v>
      </c>
      <c r="Q252" s="88">
        <f t="shared" si="25"/>
        <v>32</v>
      </c>
      <c r="R252" s="1"/>
      <c r="S252" s="81" t="str">
        <f t="shared" si="26"/>
        <v/>
      </c>
      <c r="T252" s="58" t="str">
        <f t="shared" si="27"/>
        <v>Image</v>
      </c>
      <c r="U252" s="115">
        <v>9785389238107</v>
      </c>
      <c r="V252" s="116" t="s">
        <v>2789</v>
      </c>
      <c r="W252" s="117">
        <v>35.5</v>
      </c>
      <c r="X252" s="118" t="s">
        <v>2790</v>
      </c>
      <c r="Y252" s="116" t="s">
        <v>2791</v>
      </c>
      <c r="Z252" s="116" t="s">
        <v>2792</v>
      </c>
      <c r="AA252" s="116" t="s">
        <v>2793</v>
      </c>
      <c r="AB252" s="119">
        <v>386</v>
      </c>
      <c r="AC252" s="116"/>
      <c r="AD252" s="116" t="s">
        <v>2402</v>
      </c>
      <c r="AE252" s="116" t="s">
        <v>119</v>
      </c>
      <c r="AF252" s="116"/>
      <c r="AG252" s="116"/>
    </row>
    <row r="253" spans="1:33" customFormat="1">
      <c r="A253" s="51">
        <v>54</v>
      </c>
      <c r="B253" s="90"/>
      <c r="C253" s="52">
        <f t="shared" si="24"/>
        <v>9785171647131</v>
      </c>
      <c r="D253" s="53" t="s">
        <v>36</v>
      </c>
      <c r="E253" s="54" t="s">
        <v>10</v>
      </c>
      <c r="F253" s="55" t="s">
        <v>34</v>
      </c>
      <c r="G253" s="56">
        <v>336</v>
      </c>
      <c r="H253" s="53" t="s">
        <v>2794</v>
      </c>
      <c r="I253" s="53" t="s">
        <v>2795</v>
      </c>
      <c r="J253" s="53" t="s">
        <v>2796</v>
      </c>
      <c r="K253" s="57">
        <v>2024</v>
      </c>
      <c r="L253" s="53" t="s">
        <v>29</v>
      </c>
      <c r="M253" s="53" t="s">
        <v>2797</v>
      </c>
      <c r="N253" s="53" t="s">
        <v>2798</v>
      </c>
      <c r="O253" s="53" t="s">
        <v>2799</v>
      </c>
      <c r="P253" s="53" t="s">
        <v>2800</v>
      </c>
      <c r="Q253" s="88">
        <f t="shared" si="25"/>
        <v>30.2</v>
      </c>
      <c r="R253" s="1"/>
      <c r="S253" s="81" t="str">
        <f t="shared" si="26"/>
        <v/>
      </c>
      <c r="T253" s="58" t="str">
        <f t="shared" si="27"/>
        <v>Image</v>
      </c>
      <c r="U253" s="115">
        <v>9785171647131</v>
      </c>
      <c r="V253" s="116" t="s">
        <v>2801</v>
      </c>
      <c r="W253" s="117">
        <v>33.6</v>
      </c>
      <c r="X253" s="118" t="s">
        <v>2802</v>
      </c>
      <c r="Y253" s="116" t="s">
        <v>2803</v>
      </c>
      <c r="Z253" s="116" t="s">
        <v>2804</v>
      </c>
      <c r="AA253" s="116" t="s">
        <v>2805</v>
      </c>
      <c r="AB253" s="119">
        <v>401</v>
      </c>
      <c r="AC253" s="116"/>
      <c r="AD253" s="116" t="s">
        <v>63</v>
      </c>
      <c r="AE253" s="116" t="s">
        <v>119</v>
      </c>
      <c r="AF253" s="116"/>
      <c r="AG253" s="116"/>
    </row>
    <row r="254" spans="1:33" customFormat="1">
      <c r="A254" s="51">
        <v>55</v>
      </c>
      <c r="B254" s="90"/>
      <c r="C254" s="52">
        <f t="shared" si="24"/>
        <v>9785389227767</v>
      </c>
      <c r="D254" s="53" t="s">
        <v>36</v>
      </c>
      <c r="E254" s="54" t="s">
        <v>10</v>
      </c>
      <c r="F254" s="55" t="s">
        <v>34</v>
      </c>
      <c r="G254" s="56">
        <v>544</v>
      </c>
      <c r="H254" s="53" t="s">
        <v>2806</v>
      </c>
      <c r="I254" s="53" t="s">
        <v>2807</v>
      </c>
      <c r="J254" s="53" t="s">
        <v>2808</v>
      </c>
      <c r="K254" s="57">
        <v>2024</v>
      </c>
      <c r="L254" s="53" t="s">
        <v>2393</v>
      </c>
      <c r="M254" s="53" t="s">
        <v>2809</v>
      </c>
      <c r="N254" s="53" t="s">
        <v>2810</v>
      </c>
      <c r="O254" s="53" t="s">
        <v>2811</v>
      </c>
      <c r="P254" s="53" t="s">
        <v>2812</v>
      </c>
      <c r="Q254" s="88">
        <f t="shared" si="25"/>
        <v>46.4</v>
      </c>
      <c r="R254" s="1"/>
      <c r="S254" s="81" t="str">
        <f t="shared" si="26"/>
        <v/>
      </c>
      <c r="T254" s="58" t="str">
        <f t="shared" si="27"/>
        <v>Image</v>
      </c>
      <c r="U254" s="115">
        <v>9785389227767</v>
      </c>
      <c r="V254" s="116" t="s">
        <v>2813</v>
      </c>
      <c r="W254" s="117">
        <v>51.5</v>
      </c>
      <c r="X254" s="118" t="s">
        <v>2814</v>
      </c>
      <c r="Y254" s="116" t="s">
        <v>2815</v>
      </c>
      <c r="Z254" s="116" t="s">
        <v>2816</v>
      </c>
      <c r="AA254" s="116" t="s">
        <v>2817</v>
      </c>
      <c r="AB254" s="119">
        <v>638</v>
      </c>
      <c r="AC254" s="116"/>
      <c r="AD254" s="116" t="s">
        <v>2402</v>
      </c>
      <c r="AE254" s="116" t="s">
        <v>119</v>
      </c>
      <c r="AF254" s="116"/>
      <c r="AG254" s="116"/>
    </row>
    <row r="255" spans="1:33" customFormat="1">
      <c r="A255" s="51">
        <v>56</v>
      </c>
      <c r="B255" s="90"/>
      <c r="C255" s="52">
        <f t="shared" si="24"/>
        <v>9785605174578</v>
      </c>
      <c r="D255" s="53" t="s">
        <v>36</v>
      </c>
      <c r="E255" s="54" t="s">
        <v>10</v>
      </c>
      <c r="F255" s="55" t="s">
        <v>34</v>
      </c>
      <c r="G255" s="56">
        <v>96</v>
      </c>
      <c r="H255" s="53" t="s">
        <v>2818</v>
      </c>
      <c r="I255" s="53" t="s">
        <v>2819</v>
      </c>
      <c r="J255" s="53" t="s">
        <v>2820</v>
      </c>
      <c r="K255" s="57">
        <v>2024</v>
      </c>
      <c r="L255" s="53" t="s">
        <v>2821</v>
      </c>
      <c r="M255" s="53"/>
      <c r="N255" s="53" t="s">
        <v>2822</v>
      </c>
      <c r="O255" s="53" t="s">
        <v>2823</v>
      </c>
      <c r="P255" s="53" t="s">
        <v>2824</v>
      </c>
      <c r="Q255" s="88">
        <f t="shared" si="25"/>
        <v>21.2</v>
      </c>
      <c r="R255" s="1"/>
      <c r="S255" s="81" t="str">
        <f t="shared" si="26"/>
        <v/>
      </c>
      <c r="T255" s="58" t="str">
        <f t="shared" si="27"/>
        <v>Image</v>
      </c>
      <c r="U255" s="115">
        <v>9785605174578</v>
      </c>
      <c r="V255" s="116" t="s">
        <v>2825</v>
      </c>
      <c r="W255" s="117">
        <v>23.6</v>
      </c>
      <c r="X255" s="118" t="s">
        <v>2826</v>
      </c>
      <c r="Y255" s="116" t="s">
        <v>2827</v>
      </c>
      <c r="Z255" s="116" t="s">
        <v>2828</v>
      </c>
      <c r="AA255" s="116" t="s">
        <v>2829</v>
      </c>
      <c r="AB255" s="119">
        <v>225</v>
      </c>
      <c r="AC255" s="116"/>
      <c r="AD255" s="116" t="s">
        <v>2830</v>
      </c>
      <c r="AE255" s="116" t="s">
        <v>119</v>
      </c>
      <c r="AF255" s="116" t="s">
        <v>230</v>
      </c>
      <c r="AG255" s="116" t="s">
        <v>142</v>
      </c>
    </row>
    <row r="256" spans="1:33" customFormat="1">
      <c r="A256" s="51">
        <v>57</v>
      </c>
      <c r="B256" s="90"/>
      <c r="C256" s="52">
        <f t="shared" si="24"/>
        <v>9785389196926</v>
      </c>
      <c r="D256" s="53" t="s">
        <v>36</v>
      </c>
      <c r="E256" s="54" t="s">
        <v>10</v>
      </c>
      <c r="F256" s="55" t="s">
        <v>34</v>
      </c>
      <c r="G256" s="56">
        <v>496</v>
      </c>
      <c r="H256" s="53" t="s">
        <v>2831</v>
      </c>
      <c r="I256" s="53" t="s">
        <v>2832</v>
      </c>
      <c r="J256" s="53" t="s">
        <v>2833</v>
      </c>
      <c r="K256" s="57">
        <v>2024</v>
      </c>
      <c r="L256" s="53" t="s">
        <v>2393</v>
      </c>
      <c r="M256" s="53" t="s">
        <v>2785</v>
      </c>
      <c r="N256" s="53" t="s">
        <v>2834</v>
      </c>
      <c r="O256" s="53" t="s">
        <v>2835</v>
      </c>
      <c r="P256" s="53" t="s">
        <v>2836</v>
      </c>
      <c r="Q256" s="88">
        <f t="shared" si="25"/>
        <v>46.2</v>
      </c>
      <c r="R256" s="1"/>
      <c r="S256" s="81" t="str">
        <f t="shared" si="26"/>
        <v/>
      </c>
      <c r="T256" s="58" t="str">
        <f t="shared" si="27"/>
        <v>Image</v>
      </c>
      <c r="U256" s="115">
        <v>9785389196926</v>
      </c>
      <c r="V256" s="116" t="s">
        <v>2837</v>
      </c>
      <c r="W256" s="117">
        <v>51.3</v>
      </c>
      <c r="X256" s="118" t="s">
        <v>2838</v>
      </c>
      <c r="Y256" s="116" t="s">
        <v>2839</v>
      </c>
      <c r="Z256" s="116" t="s">
        <v>2840</v>
      </c>
      <c r="AA256" s="116" t="s">
        <v>2841</v>
      </c>
      <c r="AB256" s="119">
        <v>634</v>
      </c>
      <c r="AC256" s="116"/>
      <c r="AD256" s="116" t="s">
        <v>2402</v>
      </c>
      <c r="AE256" s="116" t="s">
        <v>119</v>
      </c>
      <c r="AF256" s="116"/>
      <c r="AG256" s="116"/>
    </row>
    <row r="257" spans="1:33" customFormat="1">
      <c r="A257" s="51">
        <v>58</v>
      </c>
      <c r="B257" s="90"/>
      <c r="C257" s="52">
        <f t="shared" si="24"/>
        <v>9785995010456</v>
      </c>
      <c r="D257" s="53" t="s">
        <v>36</v>
      </c>
      <c r="E257" s="54" t="s">
        <v>10</v>
      </c>
      <c r="F257" s="55" t="s">
        <v>34</v>
      </c>
      <c r="G257" s="56">
        <v>576</v>
      </c>
      <c r="H257" s="53" t="s">
        <v>2842</v>
      </c>
      <c r="I257" s="53" t="s">
        <v>2843</v>
      </c>
      <c r="J257" s="53" t="s">
        <v>2844</v>
      </c>
      <c r="K257" s="57">
        <v>2024</v>
      </c>
      <c r="L257" s="53" t="s">
        <v>2845</v>
      </c>
      <c r="M257" s="53" t="s">
        <v>2846</v>
      </c>
      <c r="N257" s="53" t="s">
        <v>2847</v>
      </c>
      <c r="O257" s="53" t="s">
        <v>2848</v>
      </c>
      <c r="P257" s="53" t="s">
        <v>2849</v>
      </c>
      <c r="Q257" s="88">
        <f t="shared" si="25"/>
        <v>56.8</v>
      </c>
      <c r="R257" s="1"/>
      <c r="S257" s="81" t="str">
        <f t="shared" si="26"/>
        <v/>
      </c>
      <c r="T257" s="58" t="str">
        <f t="shared" si="27"/>
        <v>Image</v>
      </c>
      <c r="U257" s="115">
        <v>9785995010456</v>
      </c>
      <c r="V257" s="123" t="s">
        <v>4357</v>
      </c>
      <c r="W257" s="117">
        <v>63.1</v>
      </c>
      <c r="X257" s="118" t="s">
        <v>2850</v>
      </c>
      <c r="Y257" s="116" t="s">
        <v>2851</v>
      </c>
      <c r="Z257" s="116" t="s">
        <v>2847</v>
      </c>
      <c r="AA257" s="116" t="s">
        <v>2852</v>
      </c>
      <c r="AB257" s="119">
        <v>570</v>
      </c>
      <c r="AC257" s="116"/>
      <c r="AD257" s="116" t="s">
        <v>2853</v>
      </c>
      <c r="AE257" s="116" t="s">
        <v>119</v>
      </c>
      <c r="AF257" s="116"/>
      <c r="AG257" s="116"/>
    </row>
    <row r="258" spans="1:33" customFormat="1" ht="18">
      <c r="A258" s="51">
        <v>59</v>
      </c>
      <c r="B258" s="90" t="s">
        <v>257</v>
      </c>
      <c r="C258" s="52">
        <f t="shared" si="24"/>
        <v>9783689598938</v>
      </c>
      <c r="D258" s="53" t="s">
        <v>36</v>
      </c>
      <c r="E258" s="54" t="s">
        <v>10</v>
      </c>
      <c r="F258" s="55" t="s">
        <v>34</v>
      </c>
      <c r="G258" s="56">
        <v>372</v>
      </c>
      <c r="H258" s="53" t="s">
        <v>2854</v>
      </c>
      <c r="I258" s="100" t="s">
        <v>2855</v>
      </c>
      <c r="J258" s="53" t="s">
        <v>2856</v>
      </c>
      <c r="K258" s="57">
        <v>2024</v>
      </c>
      <c r="L258" s="53" t="s">
        <v>54</v>
      </c>
      <c r="M258" s="53"/>
      <c r="N258" s="53" t="s">
        <v>2857</v>
      </c>
      <c r="O258" s="53" t="s">
        <v>2858</v>
      </c>
      <c r="P258" s="53" t="s">
        <v>2859</v>
      </c>
      <c r="Q258" s="88">
        <f t="shared" si="25"/>
        <v>71.099999999999994</v>
      </c>
      <c r="R258" s="1"/>
      <c r="S258" s="81" t="str">
        <f t="shared" si="26"/>
        <v/>
      </c>
      <c r="T258" s="58" t="str">
        <f t="shared" si="27"/>
        <v>Image</v>
      </c>
      <c r="U258" s="115">
        <v>9783689598938</v>
      </c>
      <c r="V258" s="123" t="s">
        <v>4358</v>
      </c>
      <c r="W258" s="117">
        <v>79</v>
      </c>
      <c r="X258" s="118" t="s">
        <v>2860</v>
      </c>
      <c r="Y258" s="116" t="s">
        <v>2861</v>
      </c>
      <c r="Z258" s="116" t="s">
        <v>2862</v>
      </c>
      <c r="AA258" s="116" t="s">
        <v>2863</v>
      </c>
      <c r="AB258" s="119">
        <v>480</v>
      </c>
      <c r="AC258" s="116"/>
      <c r="AD258" s="116" t="s">
        <v>102</v>
      </c>
      <c r="AE258" s="116" t="s">
        <v>119</v>
      </c>
      <c r="AF258" s="116"/>
      <c r="AG258" s="116"/>
    </row>
    <row r="259" spans="1:33" customFormat="1">
      <c r="A259" s="51">
        <v>60</v>
      </c>
      <c r="B259" s="90"/>
      <c r="C259" s="52">
        <f t="shared" si="24"/>
        <v>9785389247789</v>
      </c>
      <c r="D259" s="53" t="s">
        <v>36</v>
      </c>
      <c r="E259" s="54" t="s">
        <v>10</v>
      </c>
      <c r="F259" s="55" t="s">
        <v>34</v>
      </c>
      <c r="G259" s="56">
        <v>736</v>
      </c>
      <c r="H259" s="53" t="s">
        <v>2864</v>
      </c>
      <c r="I259" s="53" t="s">
        <v>2865</v>
      </c>
      <c r="J259" s="53" t="s">
        <v>2866</v>
      </c>
      <c r="K259" s="57">
        <v>2024</v>
      </c>
      <c r="L259" s="53" t="s">
        <v>2393</v>
      </c>
      <c r="M259" s="53" t="s">
        <v>2867</v>
      </c>
      <c r="N259" s="53" t="s">
        <v>2868</v>
      </c>
      <c r="O259" s="53" t="s">
        <v>2869</v>
      </c>
      <c r="P259" s="53" t="s">
        <v>2870</v>
      </c>
      <c r="Q259" s="88">
        <f t="shared" si="25"/>
        <v>67.5</v>
      </c>
      <c r="R259" s="1"/>
      <c r="S259" s="81" t="str">
        <f t="shared" si="26"/>
        <v/>
      </c>
      <c r="T259" s="58" t="str">
        <f t="shared" si="27"/>
        <v>Image</v>
      </c>
      <c r="U259" s="115">
        <v>9785389247789</v>
      </c>
      <c r="V259" s="116" t="s">
        <v>2871</v>
      </c>
      <c r="W259" s="117">
        <v>75</v>
      </c>
      <c r="X259" s="118" t="s">
        <v>2872</v>
      </c>
      <c r="Y259" s="116" t="s">
        <v>2873</v>
      </c>
      <c r="Z259" s="116" t="s">
        <v>2874</v>
      </c>
      <c r="AA259" s="116" t="s">
        <v>2875</v>
      </c>
      <c r="AB259" s="119">
        <v>1181</v>
      </c>
      <c r="AC259" s="116"/>
      <c r="AD259" s="116" t="s">
        <v>2402</v>
      </c>
      <c r="AE259" s="116" t="s">
        <v>119</v>
      </c>
      <c r="AF259" s="116"/>
      <c r="AG259" s="116"/>
    </row>
    <row r="260" spans="1:33" customFormat="1">
      <c r="A260" s="51">
        <v>61</v>
      </c>
      <c r="B260" s="90"/>
      <c r="C260" s="52">
        <f t="shared" si="24"/>
        <v>9785389238893</v>
      </c>
      <c r="D260" s="53" t="s">
        <v>36</v>
      </c>
      <c r="E260" s="54" t="s">
        <v>10</v>
      </c>
      <c r="F260" s="55" t="s">
        <v>34</v>
      </c>
      <c r="G260" s="56">
        <v>320</v>
      </c>
      <c r="H260" s="53" t="s">
        <v>2876</v>
      </c>
      <c r="I260" s="53" t="s">
        <v>2877</v>
      </c>
      <c r="J260" s="53" t="s">
        <v>2878</v>
      </c>
      <c r="K260" s="57">
        <v>2024</v>
      </c>
      <c r="L260" s="53" t="s">
        <v>2393</v>
      </c>
      <c r="M260" s="53" t="s">
        <v>2879</v>
      </c>
      <c r="N260" s="53" t="s">
        <v>2880</v>
      </c>
      <c r="O260" s="53" t="s">
        <v>2881</v>
      </c>
      <c r="P260" s="53" t="s">
        <v>2882</v>
      </c>
      <c r="Q260" s="88">
        <f t="shared" si="25"/>
        <v>41.7</v>
      </c>
      <c r="R260" s="1"/>
      <c r="S260" s="81" t="str">
        <f t="shared" si="26"/>
        <v/>
      </c>
      <c r="T260" s="58" t="str">
        <f t="shared" si="27"/>
        <v>Image</v>
      </c>
      <c r="U260" s="115">
        <v>9785389238893</v>
      </c>
      <c r="V260" s="116" t="s">
        <v>2883</v>
      </c>
      <c r="W260" s="117">
        <v>46.3</v>
      </c>
      <c r="X260" s="118" t="s">
        <v>2884</v>
      </c>
      <c r="Y260" s="116" t="s">
        <v>2885</v>
      </c>
      <c r="Z260" s="116" t="s">
        <v>2886</v>
      </c>
      <c r="AA260" s="116" t="s">
        <v>2887</v>
      </c>
      <c r="AB260" s="119">
        <v>491</v>
      </c>
      <c r="AC260" s="116"/>
      <c r="AD260" s="116" t="s">
        <v>2402</v>
      </c>
      <c r="AE260" s="116" t="s">
        <v>119</v>
      </c>
      <c r="AF260" s="116"/>
      <c r="AG260" s="116"/>
    </row>
    <row r="261" spans="1:33" customFormat="1">
      <c r="A261" s="51">
        <v>62</v>
      </c>
      <c r="B261" s="90"/>
      <c r="C261" s="52">
        <f t="shared" ref="C261:C279" si="28">HYPERLINK("https://sentrumbookstore.com/catalog/books/"&amp;U261&amp;"/",U261)</f>
        <v>9785517097187</v>
      </c>
      <c r="D261" s="53" t="s">
        <v>36</v>
      </c>
      <c r="E261" s="54" t="s">
        <v>10</v>
      </c>
      <c r="F261" s="55" t="s">
        <v>34</v>
      </c>
      <c r="G261" s="56">
        <v>353</v>
      </c>
      <c r="H261" s="53" t="s">
        <v>2888</v>
      </c>
      <c r="I261" s="53" t="s">
        <v>2889</v>
      </c>
      <c r="J261" s="53" t="s">
        <v>2890</v>
      </c>
      <c r="K261" s="57">
        <v>2024</v>
      </c>
      <c r="L261" s="53" t="s">
        <v>2891</v>
      </c>
      <c r="M261" s="53" t="s">
        <v>2892</v>
      </c>
      <c r="N261" s="53" t="s">
        <v>2893</v>
      </c>
      <c r="O261" s="53" t="s">
        <v>2894</v>
      </c>
      <c r="P261" s="53" t="s">
        <v>2895</v>
      </c>
      <c r="Q261" s="88">
        <f t="shared" si="25"/>
        <v>47.8</v>
      </c>
      <c r="R261" s="1"/>
      <c r="S261" s="81" t="str">
        <f t="shared" si="26"/>
        <v/>
      </c>
      <c r="T261" s="58" t="str">
        <f t="shared" si="27"/>
        <v>Image</v>
      </c>
      <c r="U261" s="115">
        <v>9785517097187</v>
      </c>
      <c r="V261" s="116" t="s">
        <v>2896</v>
      </c>
      <c r="W261" s="117">
        <v>53.1</v>
      </c>
      <c r="X261" s="118" t="s">
        <v>2897</v>
      </c>
      <c r="Y261" s="116" t="s">
        <v>2898</v>
      </c>
      <c r="Z261" s="116" t="s">
        <v>2893</v>
      </c>
      <c r="AA261" s="116" t="s">
        <v>2899</v>
      </c>
      <c r="AB261" s="119">
        <v>476</v>
      </c>
      <c r="AC261" s="116"/>
      <c r="AD261" s="116" t="s">
        <v>2900</v>
      </c>
      <c r="AE261" s="116" t="s">
        <v>119</v>
      </c>
      <c r="AF261" s="116"/>
      <c r="AG261" s="116"/>
    </row>
    <row r="262" spans="1:33" customFormat="1">
      <c r="A262" s="51">
        <v>63</v>
      </c>
      <c r="B262" s="90"/>
      <c r="C262" s="52">
        <f t="shared" si="28"/>
        <v>9785952461444</v>
      </c>
      <c r="D262" s="53" t="s">
        <v>36</v>
      </c>
      <c r="E262" s="54" t="s">
        <v>10</v>
      </c>
      <c r="F262" s="55" t="s">
        <v>34</v>
      </c>
      <c r="G262" s="56">
        <v>255</v>
      </c>
      <c r="H262" s="53" t="s">
        <v>2901</v>
      </c>
      <c r="I262" s="53" t="s">
        <v>2902</v>
      </c>
      <c r="J262" s="53" t="s">
        <v>2903</v>
      </c>
      <c r="K262" s="57">
        <v>2024</v>
      </c>
      <c r="L262" s="53" t="s">
        <v>37</v>
      </c>
      <c r="M262" s="53"/>
      <c r="N262" s="53" t="s">
        <v>2904</v>
      </c>
      <c r="O262" s="53" t="s">
        <v>2905</v>
      </c>
      <c r="P262" s="53" t="s">
        <v>2906</v>
      </c>
      <c r="Q262" s="88">
        <f t="shared" ref="Q262:Q279" si="29">ROUND(W262*(100%-Discount),1)</f>
        <v>21.6</v>
      </c>
      <c r="R262" s="1"/>
      <c r="S262" s="81" t="str">
        <f t="shared" ref="S262:S279" si="30">IF(R262="","",R262*Q262)</f>
        <v/>
      </c>
      <c r="T262" s="58" t="str">
        <f t="shared" si="27"/>
        <v>Image</v>
      </c>
      <c r="U262" s="115">
        <v>9785952461444</v>
      </c>
      <c r="V262" s="116" t="s">
        <v>2907</v>
      </c>
      <c r="W262" s="117">
        <v>24</v>
      </c>
      <c r="X262" s="118" t="s">
        <v>2908</v>
      </c>
      <c r="Y262" s="116" t="s">
        <v>2909</v>
      </c>
      <c r="Z262" s="116" t="s">
        <v>2910</v>
      </c>
      <c r="AA262" s="116" t="s">
        <v>2911</v>
      </c>
      <c r="AB262" s="119">
        <v>256</v>
      </c>
      <c r="AC262" s="116"/>
      <c r="AD262" s="116" t="s">
        <v>112</v>
      </c>
      <c r="AE262" s="116" t="s">
        <v>119</v>
      </c>
      <c r="AF262" s="116" t="s">
        <v>230</v>
      </c>
      <c r="AG262" s="116" t="s">
        <v>142</v>
      </c>
    </row>
    <row r="263" spans="1:33" customFormat="1">
      <c r="A263" s="51">
        <v>64</v>
      </c>
      <c r="B263" s="90"/>
      <c r="C263" s="52">
        <f t="shared" si="28"/>
        <v>9785907338685</v>
      </c>
      <c r="D263" s="53" t="s">
        <v>36</v>
      </c>
      <c r="E263" s="54" t="s">
        <v>10</v>
      </c>
      <c r="F263" s="55" t="s">
        <v>34</v>
      </c>
      <c r="G263" s="56">
        <v>11</v>
      </c>
      <c r="H263" s="53" t="s">
        <v>2912</v>
      </c>
      <c r="I263" s="53" t="s">
        <v>2913</v>
      </c>
      <c r="J263" s="53" t="s">
        <v>2914</v>
      </c>
      <c r="K263" s="57">
        <v>2024</v>
      </c>
      <c r="L263" s="53" t="s">
        <v>2915</v>
      </c>
      <c r="M263" s="53" t="s">
        <v>2916</v>
      </c>
      <c r="N263" s="53" t="s">
        <v>2917</v>
      </c>
      <c r="O263" s="53" t="s">
        <v>2918</v>
      </c>
      <c r="P263" s="53" t="s">
        <v>2919</v>
      </c>
      <c r="Q263" s="88">
        <f t="shared" si="29"/>
        <v>44.1</v>
      </c>
      <c r="R263" s="1"/>
      <c r="S263" s="81" t="str">
        <f t="shared" si="30"/>
        <v/>
      </c>
      <c r="T263" s="58" t="str">
        <f t="shared" si="27"/>
        <v>Image</v>
      </c>
      <c r="U263" s="115">
        <v>9785907338685</v>
      </c>
      <c r="V263" s="123" t="s">
        <v>4359</v>
      </c>
      <c r="W263" s="117">
        <v>49</v>
      </c>
      <c r="X263" s="118" t="s">
        <v>2920</v>
      </c>
      <c r="Y263" s="116" t="s">
        <v>2921</v>
      </c>
      <c r="Z263" s="116" t="s">
        <v>2922</v>
      </c>
      <c r="AA263" s="116" t="s">
        <v>2923</v>
      </c>
      <c r="AB263" s="119">
        <v>392</v>
      </c>
      <c r="AC263" s="116"/>
      <c r="AD263" s="116" t="s">
        <v>2924</v>
      </c>
      <c r="AE263" s="116" t="s">
        <v>119</v>
      </c>
      <c r="AF263" s="116" t="s">
        <v>230</v>
      </c>
      <c r="AG263" s="116" t="s">
        <v>142</v>
      </c>
    </row>
    <row r="264" spans="1:33" customFormat="1">
      <c r="A264" s="51">
        <v>65</v>
      </c>
      <c r="B264" s="90"/>
      <c r="C264" s="52">
        <f t="shared" si="28"/>
        <v>9789659310999</v>
      </c>
      <c r="D264" s="53" t="s">
        <v>36</v>
      </c>
      <c r="E264" s="54" t="s">
        <v>10</v>
      </c>
      <c r="F264" s="55" t="s">
        <v>34</v>
      </c>
      <c r="G264" s="56">
        <v>625</v>
      </c>
      <c r="H264" s="53" t="s">
        <v>2925</v>
      </c>
      <c r="I264" s="53" t="s">
        <v>2926</v>
      </c>
      <c r="J264" s="53" t="s">
        <v>2927</v>
      </c>
      <c r="K264" s="57">
        <v>2024</v>
      </c>
      <c r="L264" s="53" t="s">
        <v>86</v>
      </c>
      <c r="M264" s="53"/>
      <c r="N264" s="53" t="s">
        <v>2928</v>
      </c>
      <c r="O264" s="53" t="s">
        <v>2929</v>
      </c>
      <c r="P264" s="53" t="s">
        <v>2930</v>
      </c>
      <c r="Q264" s="88">
        <f t="shared" si="29"/>
        <v>75.099999999999994</v>
      </c>
      <c r="R264" s="1"/>
      <c r="S264" s="81" t="str">
        <f t="shared" si="30"/>
        <v/>
      </c>
      <c r="T264" s="58" t="str">
        <f t="shared" ref="T264:T280" si="31">HYPERLINK(V264,"Image")</f>
        <v>Image</v>
      </c>
      <c r="U264" s="115">
        <v>9789659310999</v>
      </c>
      <c r="V264" s="123" t="s">
        <v>4360</v>
      </c>
      <c r="W264" s="117">
        <v>83.4</v>
      </c>
      <c r="X264" s="118" t="s">
        <v>2931</v>
      </c>
      <c r="Y264" s="116" t="s">
        <v>2932</v>
      </c>
      <c r="Z264" s="116" t="s">
        <v>2933</v>
      </c>
      <c r="AA264" s="116" t="s">
        <v>2934</v>
      </c>
      <c r="AB264" s="119">
        <v>960</v>
      </c>
      <c r="AC264" s="116"/>
      <c r="AD264" s="116" t="s">
        <v>113</v>
      </c>
      <c r="AE264" s="116" t="s">
        <v>119</v>
      </c>
      <c r="AF264" s="116"/>
      <c r="AG264" s="116"/>
    </row>
    <row r="265" spans="1:33" customFormat="1">
      <c r="A265" s="51">
        <v>66</v>
      </c>
      <c r="B265" s="90"/>
      <c r="C265" s="52">
        <f t="shared" si="28"/>
        <v>9785227107145</v>
      </c>
      <c r="D265" s="53" t="s">
        <v>36</v>
      </c>
      <c r="E265" s="54" t="s">
        <v>10</v>
      </c>
      <c r="F265" s="55" t="s">
        <v>34</v>
      </c>
      <c r="G265" s="56">
        <v>415</v>
      </c>
      <c r="H265" s="53" t="s">
        <v>2935</v>
      </c>
      <c r="I265" s="53" t="s">
        <v>2936</v>
      </c>
      <c r="J265" s="53" t="s">
        <v>2937</v>
      </c>
      <c r="K265" s="57">
        <v>2024</v>
      </c>
      <c r="L265" s="53" t="s">
        <v>37</v>
      </c>
      <c r="M265" s="53" t="s">
        <v>2938</v>
      </c>
      <c r="N265" s="53" t="s">
        <v>2939</v>
      </c>
      <c r="O265" s="53" t="s">
        <v>2940</v>
      </c>
      <c r="P265" s="53" t="s">
        <v>2941</v>
      </c>
      <c r="Q265" s="88">
        <f t="shared" si="29"/>
        <v>28.3</v>
      </c>
      <c r="R265" s="1"/>
      <c r="S265" s="81" t="str">
        <f t="shared" si="30"/>
        <v/>
      </c>
      <c r="T265" s="58" t="str">
        <f t="shared" si="31"/>
        <v>Image</v>
      </c>
      <c r="U265" s="115">
        <v>9785227107145</v>
      </c>
      <c r="V265" s="116" t="s">
        <v>2942</v>
      </c>
      <c r="W265" s="117">
        <v>31.4</v>
      </c>
      <c r="X265" s="118" t="s">
        <v>2943</v>
      </c>
      <c r="Y265" s="116" t="s">
        <v>2944</v>
      </c>
      <c r="Z265" s="116" t="s">
        <v>2945</v>
      </c>
      <c r="AA265" s="116" t="s">
        <v>2946</v>
      </c>
      <c r="AB265" s="119">
        <v>345</v>
      </c>
      <c r="AC265" s="116"/>
      <c r="AD265" s="116" t="s">
        <v>112</v>
      </c>
      <c r="AE265" s="116" t="s">
        <v>119</v>
      </c>
      <c r="AF265" s="116" t="s">
        <v>230</v>
      </c>
      <c r="AG265" s="116" t="s">
        <v>142</v>
      </c>
    </row>
    <row r="266" spans="1:33" customFormat="1">
      <c r="A266" s="51">
        <v>67</v>
      </c>
      <c r="B266" s="90"/>
      <c r="C266" s="52">
        <f t="shared" si="28"/>
        <v>9785961482454</v>
      </c>
      <c r="D266" s="53" t="s">
        <v>36</v>
      </c>
      <c r="E266" s="54" t="s">
        <v>43</v>
      </c>
      <c r="F266" s="55" t="s">
        <v>34</v>
      </c>
      <c r="G266" s="56">
        <v>534</v>
      </c>
      <c r="H266" s="53" t="s">
        <v>2947</v>
      </c>
      <c r="I266" s="53" t="s">
        <v>2948</v>
      </c>
      <c r="J266" s="53" t="s">
        <v>2949</v>
      </c>
      <c r="K266" s="57">
        <v>2023</v>
      </c>
      <c r="L266" s="53" t="s">
        <v>39</v>
      </c>
      <c r="M266" s="53" t="s">
        <v>2950</v>
      </c>
      <c r="N266" s="53" t="s">
        <v>2951</v>
      </c>
      <c r="O266" s="53" t="s">
        <v>2952</v>
      </c>
      <c r="P266" s="53" t="s">
        <v>2953</v>
      </c>
      <c r="Q266" s="88">
        <f t="shared" si="29"/>
        <v>49.9</v>
      </c>
      <c r="R266" s="1"/>
      <c r="S266" s="81" t="str">
        <f t="shared" si="30"/>
        <v/>
      </c>
      <c r="T266" s="58" t="str">
        <f t="shared" si="31"/>
        <v>Image</v>
      </c>
      <c r="U266" s="115">
        <v>9785961482454</v>
      </c>
      <c r="V266" s="116" t="s">
        <v>2954</v>
      </c>
      <c r="W266" s="120">
        <v>55.4</v>
      </c>
      <c r="X266" s="118" t="s">
        <v>2955</v>
      </c>
      <c r="Y266" s="116" t="s">
        <v>2956</v>
      </c>
      <c r="Z266" s="116" t="s">
        <v>2957</v>
      </c>
      <c r="AA266" s="116" t="s">
        <v>2958</v>
      </c>
      <c r="AB266" s="119">
        <v>693</v>
      </c>
      <c r="AC266" s="119">
        <v>1372835478</v>
      </c>
      <c r="AD266" s="116" t="s">
        <v>114</v>
      </c>
      <c r="AE266" s="116" t="s">
        <v>119</v>
      </c>
      <c r="AF266" s="116"/>
      <c r="AG266" s="116"/>
    </row>
    <row r="267" spans="1:33" customFormat="1">
      <c r="A267" s="51">
        <v>68</v>
      </c>
      <c r="B267" s="90"/>
      <c r="C267" s="52">
        <f t="shared" si="28"/>
        <v>9785041999421</v>
      </c>
      <c r="D267" s="53" t="s">
        <v>36</v>
      </c>
      <c r="E267" s="54" t="s">
        <v>43</v>
      </c>
      <c r="F267" s="55" t="s">
        <v>34</v>
      </c>
      <c r="G267" s="56">
        <v>88</v>
      </c>
      <c r="H267" s="53" t="s">
        <v>2959</v>
      </c>
      <c r="I267" s="53" t="s">
        <v>2960</v>
      </c>
      <c r="J267" s="53" t="s">
        <v>2961</v>
      </c>
      <c r="K267" s="57">
        <v>2024</v>
      </c>
      <c r="L267" s="53" t="s">
        <v>30</v>
      </c>
      <c r="M267" s="53" t="s">
        <v>2962</v>
      </c>
      <c r="N267" s="53" t="s">
        <v>2963</v>
      </c>
      <c r="O267" s="53" t="s">
        <v>2964</v>
      </c>
      <c r="P267" s="53" t="s">
        <v>2965</v>
      </c>
      <c r="Q267" s="88">
        <f t="shared" si="29"/>
        <v>16.100000000000001</v>
      </c>
      <c r="R267" s="1"/>
      <c r="S267" s="81" t="str">
        <f t="shared" si="30"/>
        <v/>
      </c>
      <c r="T267" s="58" t="str">
        <f t="shared" si="31"/>
        <v>Image</v>
      </c>
      <c r="U267" s="115">
        <v>9785041999421</v>
      </c>
      <c r="V267" s="116" t="s">
        <v>2966</v>
      </c>
      <c r="W267" s="117">
        <v>17.899999999999999</v>
      </c>
      <c r="X267" s="118" t="s">
        <v>2967</v>
      </c>
      <c r="Y267" s="116" t="s">
        <v>2968</v>
      </c>
      <c r="Z267" s="116" t="s">
        <v>2969</v>
      </c>
      <c r="AA267" s="116" t="s">
        <v>2970</v>
      </c>
      <c r="AB267" s="119">
        <v>143</v>
      </c>
      <c r="AC267" s="116"/>
      <c r="AD267" s="116" t="s">
        <v>65</v>
      </c>
      <c r="AE267" s="116" t="s">
        <v>119</v>
      </c>
      <c r="AF267" s="116"/>
      <c r="AG267" s="116"/>
    </row>
    <row r="268" spans="1:33" customFormat="1">
      <c r="A268" s="51">
        <v>69</v>
      </c>
      <c r="B268" s="90"/>
      <c r="C268" s="52">
        <f t="shared" si="28"/>
        <v>9785387020445</v>
      </c>
      <c r="D268" s="53" t="s">
        <v>36</v>
      </c>
      <c r="E268" s="54" t="s">
        <v>43</v>
      </c>
      <c r="F268" s="55" t="s">
        <v>34</v>
      </c>
      <c r="G268" s="56">
        <v>288</v>
      </c>
      <c r="H268" s="53" t="s">
        <v>2971</v>
      </c>
      <c r="I268" s="53" t="s">
        <v>2972</v>
      </c>
      <c r="J268" s="53" t="s">
        <v>2973</v>
      </c>
      <c r="K268" s="57">
        <v>2024</v>
      </c>
      <c r="L268" s="53" t="s">
        <v>2974</v>
      </c>
      <c r="M268" s="53"/>
      <c r="N268" s="53" t="s">
        <v>2975</v>
      </c>
      <c r="O268" s="53" t="s">
        <v>2976</v>
      </c>
      <c r="P268" s="53" t="s">
        <v>2977</v>
      </c>
      <c r="Q268" s="88">
        <f t="shared" si="29"/>
        <v>66</v>
      </c>
      <c r="R268" s="1"/>
      <c r="S268" s="81" t="str">
        <f t="shared" si="30"/>
        <v/>
      </c>
      <c r="T268" s="58" t="str">
        <f t="shared" si="31"/>
        <v>Image</v>
      </c>
      <c r="U268" s="115">
        <v>9785387020445</v>
      </c>
      <c r="V268" s="116" t="s">
        <v>2978</v>
      </c>
      <c r="W268" s="117">
        <v>73.3</v>
      </c>
      <c r="X268" s="118" t="s">
        <v>2979</v>
      </c>
      <c r="Y268" s="116" t="s">
        <v>2980</v>
      </c>
      <c r="Z268" s="116" t="s">
        <v>2981</v>
      </c>
      <c r="AA268" s="116" t="s">
        <v>2982</v>
      </c>
      <c r="AB268" s="119">
        <v>650</v>
      </c>
      <c r="AC268" s="116"/>
      <c r="AD268" s="116" t="s">
        <v>2983</v>
      </c>
      <c r="AE268" s="116" t="s">
        <v>119</v>
      </c>
      <c r="AF268" s="116"/>
      <c r="AG268" s="116"/>
    </row>
    <row r="269" spans="1:33" customFormat="1">
      <c r="A269" s="51">
        <v>70</v>
      </c>
      <c r="B269" s="90"/>
      <c r="C269" s="52">
        <f t="shared" si="28"/>
        <v>9785389252271</v>
      </c>
      <c r="D269" s="53" t="s">
        <v>36</v>
      </c>
      <c r="E269" s="54" t="s">
        <v>43</v>
      </c>
      <c r="F269" s="55" t="s">
        <v>34</v>
      </c>
      <c r="G269" s="56">
        <v>800</v>
      </c>
      <c r="H269" s="53" t="s">
        <v>2984</v>
      </c>
      <c r="I269" s="53" t="s">
        <v>2985</v>
      </c>
      <c r="J269" s="53" t="s">
        <v>2986</v>
      </c>
      <c r="K269" s="57">
        <v>2024</v>
      </c>
      <c r="L269" s="53" t="s">
        <v>558</v>
      </c>
      <c r="M269" s="53" t="s">
        <v>122</v>
      </c>
      <c r="N269" s="53" t="s">
        <v>2987</v>
      </c>
      <c r="O269" s="53" t="s">
        <v>2988</v>
      </c>
      <c r="P269" s="53" t="s">
        <v>2989</v>
      </c>
      <c r="Q269" s="88">
        <f t="shared" si="29"/>
        <v>56.4</v>
      </c>
      <c r="R269" s="1"/>
      <c r="S269" s="81" t="str">
        <f t="shared" si="30"/>
        <v/>
      </c>
      <c r="T269" s="58" t="str">
        <f t="shared" si="31"/>
        <v>Image</v>
      </c>
      <c r="U269" s="115">
        <v>9785389252271</v>
      </c>
      <c r="V269" s="116" t="s">
        <v>2990</v>
      </c>
      <c r="W269" s="117">
        <v>62.7</v>
      </c>
      <c r="X269" s="118" t="s">
        <v>2991</v>
      </c>
      <c r="Y269" s="116" t="s">
        <v>2992</v>
      </c>
      <c r="Z269" s="116" t="s">
        <v>2993</v>
      </c>
      <c r="AA269" s="116" t="s">
        <v>2994</v>
      </c>
      <c r="AB269" s="119">
        <v>900</v>
      </c>
      <c r="AC269" s="116"/>
      <c r="AD269" s="116" t="s">
        <v>568</v>
      </c>
      <c r="AE269" s="116" t="s">
        <v>119</v>
      </c>
      <c r="AF269" s="116"/>
      <c r="AG269" s="116"/>
    </row>
    <row r="270" spans="1:33" customFormat="1">
      <c r="A270" s="51">
        <v>71</v>
      </c>
      <c r="B270" s="90"/>
      <c r="C270" s="52">
        <f t="shared" si="28"/>
        <v>9785002224524</v>
      </c>
      <c r="D270" s="53" t="s">
        <v>36</v>
      </c>
      <c r="E270" s="54" t="s">
        <v>43</v>
      </c>
      <c r="F270" s="55" t="s">
        <v>34</v>
      </c>
      <c r="G270" s="56">
        <v>432</v>
      </c>
      <c r="H270" s="53" t="s">
        <v>2995</v>
      </c>
      <c r="I270" s="53" t="s">
        <v>2996</v>
      </c>
      <c r="J270" s="53" t="s">
        <v>2997</v>
      </c>
      <c r="K270" s="57">
        <v>2024</v>
      </c>
      <c r="L270" s="53" t="s">
        <v>60</v>
      </c>
      <c r="M270" s="53" t="s">
        <v>2998</v>
      </c>
      <c r="N270" s="53" t="s">
        <v>2999</v>
      </c>
      <c r="O270" s="53" t="s">
        <v>3000</v>
      </c>
      <c r="P270" s="53" t="s">
        <v>3001</v>
      </c>
      <c r="Q270" s="88">
        <f t="shared" si="29"/>
        <v>42.3</v>
      </c>
      <c r="R270" s="1"/>
      <c r="S270" s="81" t="str">
        <f t="shared" si="30"/>
        <v/>
      </c>
      <c r="T270" s="58" t="str">
        <f t="shared" si="31"/>
        <v>Image</v>
      </c>
      <c r="U270" s="115">
        <v>9785002224524</v>
      </c>
      <c r="V270" s="123" t="s">
        <v>4361</v>
      </c>
      <c r="W270" s="117">
        <v>47</v>
      </c>
      <c r="X270" s="118" t="s">
        <v>3002</v>
      </c>
      <c r="Y270" s="116" t="s">
        <v>3003</v>
      </c>
      <c r="Z270" s="116" t="s">
        <v>3004</v>
      </c>
      <c r="AA270" s="116" t="s">
        <v>3005</v>
      </c>
      <c r="AB270" s="119">
        <v>466</v>
      </c>
      <c r="AC270" s="116"/>
      <c r="AD270" s="116" t="s">
        <v>103</v>
      </c>
      <c r="AE270" s="116" t="s">
        <v>119</v>
      </c>
      <c r="AF270" s="116"/>
      <c r="AG270" s="116"/>
    </row>
    <row r="271" spans="1:33" customFormat="1">
      <c r="A271" s="51">
        <v>72</v>
      </c>
      <c r="B271" s="90"/>
      <c r="C271" s="52">
        <f t="shared" si="28"/>
        <v>9785002224425</v>
      </c>
      <c r="D271" s="53" t="s">
        <v>36</v>
      </c>
      <c r="E271" s="54" t="s">
        <v>43</v>
      </c>
      <c r="F271" s="55" t="s">
        <v>34</v>
      </c>
      <c r="G271" s="56">
        <v>240</v>
      </c>
      <c r="H271" s="53" t="s">
        <v>3006</v>
      </c>
      <c r="I271" s="53" t="s">
        <v>3007</v>
      </c>
      <c r="J271" s="53" t="s">
        <v>3008</v>
      </c>
      <c r="K271" s="57">
        <v>2024</v>
      </c>
      <c r="L271" s="53" t="s">
        <v>60</v>
      </c>
      <c r="M271" s="53" t="s">
        <v>3009</v>
      </c>
      <c r="N271" s="53" t="s">
        <v>3010</v>
      </c>
      <c r="O271" s="53" t="s">
        <v>3011</v>
      </c>
      <c r="P271" s="53" t="s">
        <v>3012</v>
      </c>
      <c r="Q271" s="88">
        <f t="shared" si="29"/>
        <v>29.2</v>
      </c>
      <c r="R271" s="1"/>
      <c r="S271" s="81" t="str">
        <f t="shared" si="30"/>
        <v/>
      </c>
      <c r="T271" s="58" t="str">
        <f t="shared" si="31"/>
        <v>Image</v>
      </c>
      <c r="U271" s="115">
        <v>9785002224425</v>
      </c>
      <c r="V271" s="116" t="s">
        <v>3013</v>
      </c>
      <c r="W271" s="117">
        <v>32.4</v>
      </c>
      <c r="X271" s="118" t="s">
        <v>3014</v>
      </c>
      <c r="Y271" s="116" t="s">
        <v>3015</v>
      </c>
      <c r="Z271" s="116" t="s">
        <v>3016</v>
      </c>
      <c r="AA271" s="116" t="s">
        <v>3017</v>
      </c>
      <c r="AB271" s="119">
        <v>288</v>
      </c>
      <c r="AC271" s="116"/>
      <c r="AD271" s="116" t="s">
        <v>103</v>
      </c>
      <c r="AE271" s="116" t="s">
        <v>119</v>
      </c>
      <c r="AF271" s="116"/>
      <c r="AG271" s="116"/>
    </row>
    <row r="272" spans="1:33" customFormat="1">
      <c r="A272" s="51">
        <v>73</v>
      </c>
      <c r="B272" s="90"/>
      <c r="C272" s="52">
        <f t="shared" si="28"/>
        <v>9785171636708</v>
      </c>
      <c r="D272" s="53" t="s">
        <v>36</v>
      </c>
      <c r="E272" s="54" t="s">
        <v>43</v>
      </c>
      <c r="F272" s="55" t="s">
        <v>34</v>
      </c>
      <c r="G272" s="56">
        <v>224</v>
      </c>
      <c r="H272" s="53" t="s">
        <v>3018</v>
      </c>
      <c r="I272" s="53" t="s">
        <v>3019</v>
      </c>
      <c r="J272" s="53" t="s">
        <v>3020</v>
      </c>
      <c r="K272" s="57">
        <v>2024</v>
      </c>
      <c r="L272" s="53" t="s">
        <v>29</v>
      </c>
      <c r="M272" s="53" t="s">
        <v>3021</v>
      </c>
      <c r="N272" s="53" t="s">
        <v>3022</v>
      </c>
      <c r="O272" s="53" t="s">
        <v>3023</v>
      </c>
      <c r="P272" s="53" t="s">
        <v>3024</v>
      </c>
      <c r="Q272" s="88">
        <f t="shared" si="29"/>
        <v>21.2</v>
      </c>
      <c r="R272" s="1"/>
      <c r="S272" s="81" t="str">
        <f t="shared" si="30"/>
        <v/>
      </c>
      <c r="T272" s="58" t="str">
        <f t="shared" si="31"/>
        <v>Image</v>
      </c>
      <c r="U272" s="115">
        <v>9785171636708</v>
      </c>
      <c r="V272" s="116" t="s">
        <v>3025</v>
      </c>
      <c r="W272" s="117">
        <v>23.6</v>
      </c>
      <c r="X272" s="118" t="s">
        <v>3026</v>
      </c>
      <c r="Y272" s="116" t="s">
        <v>3027</v>
      </c>
      <c r="Z272" s="116" t="s">
        <v>3028</v>
      </c>
      <c r="AA272" s="116" t="s">
        <v>3029</v>
      </c>
      <c r="AB272" s="119">
        <v>267</v>
      </c>
      <c r="AC272" s="116"/>
      <c r="AD272" s="116" t="s">
        <v>63</v>
      </c>
      <c r="AE272" s="116" t="s">
        <v>119</v>
      </c>
      <c r="AF272" s="116"/>
      <c r="AG272" s="116"/>
    </row>
    <row r="273" spans="1:33" customFormat="1">
      <c r="A273" s="51">
        <v>74</v>
      </c>
      <c r="B273" s="90"/>
      <c r="C273" s="52">
        <f t="shared" si="28"/>
        <v>9785002225057</v>
      </c>
      <c r="D273" s="53" t="s">
        <v>36</v>
      </c>
      <c r="E273" s="54" t="s">
        <v>43</v>
      </c>
      <c r="F273" s="55" t="s">
        <v>34</v>
      </c>
      <c r="G273" s="56">
        <v>336</v>
      </c>
      <c r="H273" s="53" t="s">
        <v>3030</v>
      </c>
      <c r="I273" s="53" t="s">
        <v>3031</v>
      </c>
      <c r="J273" s="53" t="s">
        <v>3032</v>
      </c>
      <c r="K273" s="57">
        <v>2024</v>
      </c>
      <c r="L273" s="53" t="s">
        <v>60</v>
      </c>
      <c r="M273" s="53" t="s">
        <v>2998</v>
      </c>
      <c r="N273" s="53" t="s">
        <v>3033</v>
      </c>
      <c r="O273" s="53" t="s">
        <v>3034</v>
      </c>
      <c r="P273" s="53" t="s">
        <v>3035</v>
      </c>
      <c r="Q273" s="88">
        <f t="shared" si="29"/>
        <v>35.700000000000003</v>
      </c>
      <c r="R273" s="1"/>
      <c r="S273" s="81" t="str">
        <f t="shared" si="30"/>
        <v/>
      </c>
      <c r="T273" s="58" t="str">
        <f t="shared" si="31"/>
        <v>Image</v>
      </c>
      <c r="U273" s="115">
        <v>9785002225057</v>
      </c>
      <c r="V273" s="123" t="s">
        <v>4362</v>
      </c>
      <c r="W273" s="117">
        <v>39.700000000000003</v>
      </c>
      <c r="X273" s="118" t="s">
        <v>3036</v>
      </c>
      <c r="Y273" s="116" t="s">
        <v>3037</v>
      </c>
      <c r="Z273" s="116" t="s">
        <v>3033</v>
      </c>
      <c r="AA273" s="116" t="s">
        <v>3038</v>
      </c>
      <c r="AB273" s="119">
        <v>386</v>
      </c>
      <c r="AC273" s="116"/>
      <c r="AD273" s="116" t="s">
        <v>103</v>
      </c>
      <c r="AE273" s="116" t="s">
        <v>119</v>
      </c>
      <c r="AF273" s="116"/>
      <c r="AG273" s="116"/>
    </row>
    <row r="274" spans="1:33" customFormat="1">
      <c r="A274" s="51">
        <v>75</v>
      </c>
      <c r="B274" s="90"/>
      <c r="C274" s="52">
        <f t="shared" si="28"/>
        <v>9785995309352</v>
      </c>
      <c r="D274" s="53" t="s">
        <v>36</v>
      </c>
      <c r="E274" s="54" t="s">
        <v>43</v>
      </c>
      <c r="F274" s="55" t="s">
        <v>34</v>
      </c>
      <c r="G274" s="56">
        <v>336</v>
      </c>
      <c r="H274" s="53" t="s">
        <v>3039</v>
      </c>
      <c r="I274" s="53" t="s">
        <v>3040</v>
      </c>
      <c r="J274" s="53" t="s">
        <v>3041</v>
      </c>
      <c r="K274" s="57">
        <v>2024</v>
      </c>
      <c r="L274" s="53" t="s">
        <v>86</v>
      </c>
      <c r="M274" s="53"/>
      <c r="N274" s="53" t="s">
        <v>3042</v>
      </c>
      <c r="O274" s="53" t="s">
        <v>3043</v>
      </c>
      <c r="P274" s="53" t="s">
        <v>3044</v>
      </c>
      <c r="Q274" s="88">
        <f t="shared" si="29"/>
        <v>33.5</v>
      </c>
      <c r="R274" s="1"/>
      <c r="S274" s="81" t="str">
        <f t="shared" si="30"/>
        <v/>
      </c>
      <c r="T274" s="58" t="str">
        <f t="shared" si="31"/>
        <v>Image</v>
      </c>
      <c r="U274" s="115">
        <v>9785995309352</v>
      </c>
      <c r="V274" s="123" t="s">
        <v>4363</v>
      </c>
      <c r="W274" s="117">
        <v>37.200000000000003</v>
      </c>
      <c r="X274" s="118" t="s">
        <v>3045</v>
      </c>
      <c r="Y274" s="116" t="s">
        <v>3046</v>
      </c>
      <c r="Z274" s="116" t="s">
        <v>3047</v>
      </c>
      <c r="AA274" s="116" t="s">
        <v>3048</v>
      </c>
      <c r="AB274" s="119">
        <v>440</v>
      </c>
      <c r="AC274" s="116"/>
      <c r="AD274" s="116" t="s">
        <v>113</v>
      </c>
      <c r="AE274" s="116" t="s">
        <v>119</v>
      </c>
      <c r="AF274" s="116"/>
      <c r="AG274" s="116"/>
    </row>
    <row r="275" spans="1:33" customFormat="1">
      <c r="A275" s="51">
        <v>76</v>
      </c>
      <c r="B275" s="90"/>
      <c r="C275" s="52">
        <f t="shared" si="28"/>
        <v>9785171591090</v>
      </c>
      <c r="D275" s="53" t="s">
        <v>36</v>
      </c>
      <c r="E275" s="54" t="s">
        <v>44</v>
      </c>
      <c r="F275" s="55" t="s">
        <v>34</v>
      </c>
      <c r="G275" s="56">
        <v>416</v>
      </c>
      <c r="H275" s="53" t="s">
        <v>3049</v>
      </c>
      <c r="I275" s="53" t="s">
        <v>3050</v>
      </c>
      <c r="J275" s="53" t="s">
        <v>3051</v>
      </c>
      <c r="K275" s="57">
        <v>2024</v>
      </c>
      <c r="L275" s="53" t="s">
        <v>29</v>
      </c>
      <c r="M275" s="53" t="s">
        <v>3052</v>
      </c>
      <c r="N275" s="53" t="s">
        <v>3053</v>
      </c>
      <c r="O275" s="53" t="s">
        <v>3054</v>
      </c>
      <c r="P275" s="53" t="s">
        <v>3055</v>
      </c>
      <c r="Q275" s="88">
        <f t="shared" si="29"/>
        <v>46.1</v>
      </c>
      <c r="R275" s="1"/>
      <c r="S275" s="81" t="str">
        <f t="shared" si="30"/>
        <v/>
      </c>
      <c r="T275" s="58" t="str">
        <f t="shared" si="31"/>
        <v>Image</v>
      </c>
      <c r="U275" s="115">
        <v>9785171591090</v>
      </c>
      <c r="V275" s="116" t="s">
        <v>3056</v>
      </c>
      <c r="W275" s="117">
        <v>51.2</v>
      </c>
      <c r="X275" s="118" t="s">
        <v>3057</v>
      </c>
      <c r="Y275" s="116" t="s">
        <v>3058</v>
      </c>
      <c r="Z275" s="116" t="s">
        <v>3059</v>
      </c>
      <c r="AA275" s="116" t="s">
        <v>3060</v>
      </c>
      <c r="AB275" s="119">
        <v>520</v>
      </c>
      <c r="AC275" s="116"/>
      <c r="AD275" s="116" t="s">
        <v>63</v>
      </c>
      <c r="AE275" s="116" t="s">
        <v>119</v>
      </c>
      <c r="AF275" s="116"/>
      <c r="AG275" s="116"/>
    </row>
    <row r="276" spans="1:33" customFormat="1">
      <c r="A276" s="51">
        <v>77</v>
      </c>
      <c r="B276" s="90"/>
      <c r="C276" s="52">
        <f t="shared" si="28"/>
        <v>9785443945859</v>
      </c>
      <c r="D276" s="53" t="s">
        <v>36</v>
      </c>
      <c r="E276" s="54" t="s">
        <v>44</v>
      </c>
      <c r="F276" s="55" t="s">
        <v>34</v>
      </c>
      <c r="G276" s="56">
        <v>352</v>
      </c>
      <c r="H276" s="53" t="s">
        <v>3061</v>
      </c>
      <c r="I276" s="53" t="s">
        <v>3062</v>
      </c>
      <c r="J276" s="53" t="s">
        <v>3063</v>
      </c>
      <c r="K276" s="57">
        <v>2024</v>
      </c>
      <c r="L276" s="53" t="s">
        <v>3064</v>
      </c>
      <c r="M276" s="53" t="s">
        <v>3065</v>
      </c>
      <c r="N276" s="53" t="s">
        <v>3066</v>
      </c>
      <c r="O276" s="53" t="s">
        <v>3067</v>
      </c>
      <c r="P276" s="53" t="s">
        <v>3068</v>
      </c>
      <c r="Q276" s="88">
        <f t="shared" si="29"/>
        <v>55.1</v>
      </c>
      <c r="R276" s="1"/>
      <c r="S276" s="81" t="str">
        <f t="shared" si="30"/>
        <v/>
      </c>
      <c r="T276" s="58" t="str">
        <f t="shared" si="31"/>
        <v>Image</v>
      </c>
      <c r="U276" s="115">
        <v>9785443945859</v>
      </c>
      <c r="V276" s="116" t="s">
        <v>3069</v>
      </c>
      <c r="W276" s="117">
        <v>61.2</v>
      </c>
      <c r="X276" s="118" t="s">
        <v>3070</v>
      </c>
      <c r="Y276" s="116" t="s">
        <v>3071</v>
      </c>
      <c r="Z276" s="116" t="s">
        <v>3072</v>
      </c>
      <c r="AA276" s="116" t="s">
        <v>3073</v>
      </c>
      <c r="AB276" s="119">
        <v>690</v>
      </c>
      <c r="AC276" s="116"/>
      <c r="AD276" s="116" t="s">
        <v>3074</v>
      </c>
      <c r="AE276" s="116" t="s">
        <v>119</v>
      </c>
      <c r="AF276" s="116" t="s">
        <v>230</v>
      </c>
      <c r="AG276" s="116" t="s">
        <v>142</v>
      </c>
    </row>
    <row r="277" spans="1:33" customFormat="1">
      <c r="A277" s="51">
        <v>78</v>
      </c>
      <c r="B277" s="90"/>
      <c r="C277" s="52">
        <f t="shared" si="28"/>
        <v>9785171649036</v>
      </c>
      <c r="D277" s="53" t="s">
        <v>36</v>
      </c>
      <c r="E277" s="54" t="s">
        <v>3075</v>
      </c>
      <c r="F277" s="55" t="s">
        <v>34</v>
      </c>
      <c r="G277" s="56">
        <v>3</v>
      </c>
      <c r="H277" s="53" t="s">
        <v>3076</v>
      </c>
      <c r="I277" s="53" t="s">
        <v>3077</v>
      </c>
      <c r="J277" s="53" t="s">
        <v>3078</v>
      </c>
      <c r="K277" s="57">
        <v>2024</v>
      </c>
      <c r="L277" s="53" t="s">
        <v>29</v>
      </c>
      <c r="M277" s="53" t="s">
        <v>3079</v>
      </c>
      <c r="N277" s="53" t="s">
        <v>3080</v>
      </c>
      <c r="O277" s="53" t="s">
        <v>3081</v>
      </c>
      <c r="P277" s="53" t="s">
        <v>3082</v>
      </c>
      <c r="Q277" s="88">
        <f t="shared" si="29"/>
        <v>19.5</v>
      </c>
      <c r="R277" s="1"/>
      <c r="S277" s="81" t="str">
        <f t="shared" si="30"/>
        <v/>
      </c>
      <c r="T277" s="58" t="str">
        <f t="shared" si="31"/>
        <v>Image</v>
      </c>
      <c r="U277" s="115">
        <v>9785171649036</v>
      </c>
      <c r="V277" s="116" t="s">
        <v>3083</v>
      </c>
      <c r="W277" s="117">
        <v>21.7</v>
      </c>
      <c r="X277" s="118" t="s">
        <v>3084</v>
      </c>
      <c r="Y277" s="116" t="s">
        <v>3085</v>
      </c>
      <c r="Z277" s="116" t="s">
        <v>3080</v>
      </c>
      <c r="AA277" s="116" t="s">
        <v>3086</v>
      </c>
      <c r="AB277" s="119">
        <v>280</v>
      </c>
      <c r="AC277" s="116"/>
      <c r="AD277" s="116" t="s">
        <v>63</v>
      </c>
      <c r="AE277" s="116" t="s">
        <v>119</v>
      </c>
      <c r="AF277" s="116"/>
      <c r="AG277" s="116"/>
    </row>
    <row r="278" spans="1:33" customFormat="1">
      <c r="A278" s="51">
        <v>79</v>
      </c>
      <c r="B278" s="90"/>
      <c r="C278" s="52">
        <f t="shared" si="28"/>
        <v>9785171649906</v>
      </c>
      <c r="D278" s="53" t="s">
        <v>36</v>
      </c>
      <c r="E278" s="54" t="s">
        <v>3075</v>
      </c>
      <c r="F278" s="55" t="s">
        <v>34</v>
      </c>
      <c r="G278" s="56">
        <v>320</v>
      </c>
      <c r="H278" s="53" t="s">
        <v>3087</v>
      </c>
      <c r="I278" s="53" t="s">
        <v>3088</v>
      </c>
      <c r="J278" s="53" t="s">
        <v>3089</v>
      </c>
      <c r="K278" s="57">
        <v>2024</v>
      </c>
      <c r="L278" s="53" t="s">
        <v>29</v>
      </c>
      <c r="M278" s="53" t="s">
        <v>3090</v>
      </c>
      <c r="N278" s="53" t="s">
        <v>3091</v>
      </c>
      <c r="O278" s="53" t="s">
        <v>3092</v>
      </c>
      <c r="P278" s="53" t="s">
        <v>3093</v>
      </c>
      <c r="Q278" s="88">
        <f t="shared" si="29"/>
        <v>22.1</v>
      </c>
      <c r="R278" s="1"/>
      <c r="S278" s="81" t="str">
        <f t="shared" si="30"/>
        <v/>
      </c>
      <c r="T278" s="58" t="str">
        <f t="shared" si="31"/>
        <v>Image</v>
      </c>
      <c r="U278" s="115">
        <v>9785171649906</v>
      </c>
      <c r="V278" s="116" t="s">
        <v>3094</v>
      </c>
      <c r="W278" s="117">
        <v>24.5</v>
      </c>
      <c r="X278" s="118" t="s">
        <v>3095</v>
      </c>
      <c r="Y278" s="116" t="s">
        <v>3096</v>
      </c>
      <c r="Z278" s="116" t="s">
        <v>3091</v>
      </c>
      <c r="AA278" s="116" t="s">
        <v>3097</v>
      </c>
      <c r="AB278" s="119">
        <v>301</v>
      </c>
      <c r="AC278" s="116"/>
      <c r="AD278" s="116" t="s">
        <v>63</v>
      </c>
      <c r="AE278" s="116" t="s">
        <v>119</v>
      </c>
      <c r="AF278" s="116"/>
      <c r="AG278" s="116"/>
    </row>
    <row r="279" spans="1:33" customFormat="1">
      <c r="A279" s="51">
        <v>80</v>
      </c>
      <c r="B279" s="90"/>
      <c r="C279" s="52">
        <f t="shared" si="28"/>
        <v>9785041971397</v>
      </c>
      <c r="D279" s="53" t="s">
        <v>36</v>
      </c>
      <c r="E279" s="54" t="s">
        <v>3075</v>
      </c>
      <c r="F279" s="55" t="s">
        <v>34</v>
      </c>
      <c r="G279" s="56">
        <v>800</v>
      </c>
      <c r="H279" s="53" t="s">
        <v>3098</v>
      </c>
      <c r="I279" s="53" t="s">
        <v>3099</v>
      </c>
      <c r="J279" s="53" t="s">
        <v>3100</v>
      </c>
      <c r="K279" s="57">
        <v>2024</v>
      </c>
      <c r="L279" s="53" t="s">
        <v>30</v>
      </c>
      <c r="M279" s="53" t="s">
        <v>3101</v>
      </c>
      <c r="N279" s="53" t="s">
        <v>3102</v>
      </c>
      <c r="O279" s="53" t="s">
        <v>3103</v>
      </c>
      <c r="P279" s="53" t="s">
        <v>3104</v>
      </c>
      <c r="Q279" s="88">
        <f t="shared" si="29"/>
        <v>62.1</v>
      </c>
      <c r="R279" s="1"/>
      <c r="S279" s="81" t="str">
        <f t="shared" si="30"/>
        <v/>
      </c>
      <c r="T279" s="58" t="str">
        <f t="shared" si="31"/>
        <v>Image</v>
      </c>
      <c r="U279" s="115">
        <v>9785041971397</v>
      </c>
      <c r="V279" s="116" t="s">
        <v>3105</v>
      </c>
      <c r="W279" s="117">
        <v>69</v>
      </c>
      <c r="X279" s="118" t="s">
        <v>3106</v>
      </c>
      <c r="Y279" s="116" t="s">
        <v>3107</v>
      </c>
      <c r="Z279" s="116" t="s">
        <v>3108</v>
      </c>
      <c r="AA279" s="116" t="s">
        <v>3109</v>
      </c>
      <c r="AB279" s="119">
        <v>1080</v>
      </c>
      <c r="AC279" s="116"/>
      <c r="AD279" s="116" t="s">
        <v>65</v>
      </c>
      <c r="AE279" s="116" t="s">
        <v>119</v>
      </c>
      <c r="AF279" s="116" t="s">
        <v>230</v>
      </c>
      <c r="AG279" s="116" t="s">
        <v>142</v>
      </c>
    </row>
    <row r="280" spans="1:33" customFormat="1">
      <c r="A280" s="51">
        <v>81</v>
      </c>
      <c r="B280" s="90"/>
      <c r="C280" s="52">
        <f t="shared" ref="C280" si="32">HYPERLINK("https://sentrumbookstore.com/catalog/books/"&amp;U280&amp;"/",U280)</f>
        <v>9785171629052</v>
      </c>
      <c r="D280" s="53" t="s">
        <v>36</v>
      </c>
      <c r="E280" s="54" t="s">
        <v>3075</v>
      </c>
      <c r="F280" s="55" t="s">
        <v>34</v>
      </c>
      <c r="G280" s="56">
        <v>256</v>
      </c>
      <c r="H280" s="53" t="s">
        <v>3110</v>
      </c>
      <c r="I280" s="53" t="s">
        <v>3111</v>
      </c>
      <c r="J280" s="53" t="s">
        <v>3112</v>
      </c>
      <c r="K280" s="57">
        <v>2024</v>
      </c>
      <c r="L280" s="53" t="s">
        <v>29</v>
      </c>
      <c r="M280" s="53" t="s">
        <v>3113</v>
      </c>
      <c r="N280" s="53" t="s">
        <v>3114</v>
      </c>
      <c r="O280" s="53" t="s">
        <v>3115</v>
      </c>
      <c r="P280" s="53" t="s">
        <v>3116</v>
      </c>
      <c r="Q280" s="88">
        <f t="shared" ref="Q280" si="33">ROUND(W280*(100%-Discount),1)</f>
        <v>20.399999999999999</v>
      </c>
      <c r="R280" s="1"/>
      <c r="S280" s="81" t="str">
        <f t="shared" ref="S280" si="34">IF(R280="","",R280*Q280)</f>
        <v/>
      </c>
      <c r="T280" s="58" t="str">
        <f t="shared" si="31"/>
        <v>Image</v>
      </c>
      <c r="U280" s="115">
        <v>9785171629052</v>
      </c>
      <c r="V280" s="116" t="s">
        <v>3117</v>
      </c>
      <c r="W280" s="117">
        <v>22.7</v>
      </c>
      <c r="X280" s="118" t="s">
        <v>3118</v>
      </c>
      <c r="Y280" s="116" t="s">
        <v>3119</v>
      </c>
      <c r="Z280" s="116" t="s">
        <v>3120</v>
      </c>
      <c r="AA280" s="116" t="s">
        <v>3121</v>
      </c>
      <c r="AB280" s="119">
        <v>280</v>
      </c>
      <c r="AC280" s="116"/>
      <c r="AD280" s="116" t="s">
        <v>63</v>
      </c>
      <c r="AE280" s="116" t="s">
        <v>119</v>
      </c>
      <c r="AF280" s="116"/>
      <c r="AG280" s="116"/>
    </row>
    <row r="281" spans="1:33" s="24" customFormat="1">
      <c r="A281" s="51"/>
      <c r="B281" s="94"/>
      <c r="C281" s="60"/>
      <c r="D281" s="53"/>
      <c r="E281" s="54"/>
      <c r="F281" s="55"/>
      <c r="G281" s="56"/>
      <c r="H281" s="53"/>
      <c r="I281" s="53"/>
      <c r="J281" s="53"/>
      <c r="K281" s="57"/>
      <c r="L281" s="53"/>
      <c r="M281" s="53"/>
      <c r="N281" s="53"/>
      <c r="O281" s="53"/>
      <c r="P281" s="53"/>
      <c r="Q281" s="75"/>
      <c r="R281" s="1"/>
      <c r="S281" s="81"/>
      <c r="T281" s="58"/>
      <c r="U281" s="102"/>
      <c r="V281" s="53"/>
      <c r="W281" s="114"/>
      <c r="X281" s="53"/>
      <c r="Y281" s="53"/>
      <c r="Z281" s="59"/>
      <c r="AA281" s="99"/>
      <c r="AB281" s="51"/>
      <c r="AC281" s="51"/>
      <c r="AD281" s="51"/>
      <c r="AE281" s="51"/>
      <c r="AF281" s="51"/>
      <c r="AG281" s="51"/>
    </row>
    <row r="282" spans="1:33" s="41" customFormat="1" ht="44.25" customHeight="1">
      <c r="A282" s="34" t="s">
        <v>5</v>
      </c>
      <c r="B282" s="35"/>
      <c r="C282" s="34" t="s">
        <v>15</v>
      </c>
      <c r="D282" s="34" t="s">
        <v>56</v>
      </c>
      <c r="E282" s="34" t="s">
        <v>0</v>
      </c>
      <c r="F282" s="34" t="s">
        <v>28</v>
      </c>
      <c r="G282" s="36" t="s">
        <v>21</v>
      </c>
      <c r="H282" s="34" t="s">
        <v>23</v>
      </c>
      <c r="I282" s="34" t="s">
        <v>24</v>
      </c>
      <c r="J282" s="34" t="s">
        <v>25</v>
      </c>
      <c r="K282" s="34" t="s">
        <v>3</v>
      </c>
      <c r="L282" s="36" t="s">
        <v>1</v>
      </c>
      <c r="M282" s="36" t="s">
        <v>18</v>
      </c>
      <c r="N282" s="34" t="s">
        <v>20</v>
      </c>
      <c r="O282" s="34" t="s">
        <v>2</v>
      </c>
      <c r="P282" s="34" t="s">
        <v>4</v>
      </c>
      <c r="Q282" s="37" t="str">
        <f>IF(Discount=0,"Net Price","Net Price with "&amp;TEXT(Discount,"0%")&amp;" Discount")</f>
        <v>Net Price with 10% Discount</v>
      </c>
      <c r="R282" s="38" t="s">
        <v>7</v>
      </c>
      <c r="S282" s="79" t="s">
        <v>8</v>
      </c>
      <c r="T282" s="34" t="s">
        <v>19</v>
      </c>
      <c r="U282" s="34" t="s">
        <v>15</v>
      </c>
      <c r="V282" s="34" t="s">
        <v>22</v>
      </c>
      <c r="W282" s="103" t="s">
        <v>46</v>
      </c>
      <c r="X282" s="34" t="s">
        <v>32</v>
      </c>
      <c r="Y282" s="39" t="s">
        <v>110</v>
      </c>
      <c r="Z282" s="39" t="s">
        <v>33</v>
      </c>
      <c r="AA282" s="39" t="s">
        <v>109</v>
      </c>
      <c r="AB282" s="40" t="s">
        <v>75</v>
      </c>
      <c r="AC282" s="40" t="s">
        <v>77</v>
      </c>
      <c r="AD282" s="39" t="s">
        <v>111</v>
      </c>
      <c r="AE282" s="40" t="s">
        <v>243</v>
      </c>
      <c r="AF282" s="40" t="s">
        <v>244</v>
      </c>
      <c r="AG282" s="40" t="s">
        <v>245</v>
      </c>
    </row>
    <row r="283" spans="1:33" s="44" customFormat="1" ht="18.75">
      <c r="A283" s="42" t="s">
        <v>35</v>
      </c>
      <c r="B283" s="43"/>
      <c r="C283" s="42"/>
      <c r="D283" s="42"/>
      <c r="E283" s="42"/>
      <c r="F283" s="45"/>
      <c r="G283" s="46"/>
      <c r="H283" s="42"/>
      <c r="I283" s="42"/>
      <c r="J283" s="42"/>
      <c r="K283" s="42"/>
      <c r="L283" s="42"/>
      <c r="M283" s="47"/>
      <c r="N283" s="42"/>
      <c r="O283" s="42" t="s">
        <v>35</v>
      </c>
      <c r="P283" s="42"/>
      <c r="Q283" s="76"/>
      <c r="R283" s="49">
        <f>SUM(R284:R395)</f>
        <v>0</v>
      </c>
      <c r="S283" s="80">
        <f>SUM(S284:S395)</f>
        <v>0</v>
      </c>
      <c r="T283" s="63"/>
      <c r="U283" s="104"/>
      <c r="V283" s="105"/>
      <c r="W283" s="114"/>
      <c r="X283" s="50"/>
      <c r="Y283" s="50"/>
      <c r="Z283" s="50"/>
      <c r="AA283" s="97"/>
      <c r="AB283" s="50"/>
      <c r="AC283" s="50"/>
      <c r="AD283" s="50"/>
      <c r="AE283" s="50"/>
      <c r="AF283" s="50"/>
      <c r="AG283" s="50"/>
    </row>
    <row r="284" spans="1:33" customFormat="1">
      <c r="A284" s="51">
        <v>1</v>
      </c>
      <c r="B284" s="90" t="s">
        <v>4319</v>
      </c>
      <c r="C284" s="52">
        <f t="shared" ref="C284" si="35">HYPERLINK("https://sentrumbookstore.com/catalog/books/"&amp;U284&amp;"/",U284)</f>
        <v>9785171662455</v>
      </c>
      <c r="D284" s="53" t="s">
        <v>36</v>
      </c>
      <c r="E284" s="54" t="s">
        <v>118</v>
      </c>
      <c r="F284" s="55" t="s">
        <v>6</v>
      </c>
      <c r="G284" s="56">
        <v>96</v>
      </c>
      <c r="H284" s="53" t="s">
        <v>3122</v>
      </c>
      <c r="I284" s="100" t="s">
        <v>3123</v>
      </c>
      <c r="J284" s="53" t="s">
        <v>3124</v>
      </c>
      <c r="K284" s="57">
        <v>2024</v>
      </c>
      <c r="L284" s="53" t="s">
        <v>29</v>
      </c>
      <c r="M284" s="53" t="s">
        <v>3125</v>
      </c>
      <c r="N284" s="53" t="s">
        <v>3126</v>
      </c>
      <c r="O284" s="53" t="s">
        <v>3127</v>
      </c>
      <c r="P284" s="53" t="s">
        <v>3128</v>
      </c>
      <c r="Q284" s="88">
        <f t="shared" ref="Q284" si="36">ROUND(W284*(100%-Discount),1)</f>
        <v>33.799999999999997</v>
      </c>
      <c r="R284" s="1"/>
      <c r="S284" s="81" t="str">
        <f t="shared" ref="S284" si="37">IF(R284="","",R284*Q284)</f>
        <v/>
      </c>
      <c r="T284" s="58" t="str">
        <f t="shared" ref="T284:T347" si="38">HYPERLINK(V284,"Image")</f>
        <v>Image</v>
      </c>
      <c r="U284" s="115">
        <v>9785171662455</v>
      </c>
      <c r="V284" s="116" t="s">
        <v>3129</v>
      </c>
      <c r="W284" s="117">
        <v>37.6</v>
      </c>
      <c r="X284" s="118" t="s">
        <v>3130</v>
      </c>
      <c r="Y284" s="116" t="s">
        <v>3131</v>
      </c>
      <c r="Z284" s="116" t="s">
        <v>3132</v>
      </c>
      <c r="AA284" s="116" t="s">
        <v>3133</v>
      </c>
      <c r="AB284" s="119">
        <v>482</v>
      </c>
      <c r="AC284" s="116"/>
      <c r="AD284" s="116" t="s">
        <v>63</v>
      </c>
      <c r="AE284" s="116" t="s">
        <v>210</v>
      </c>
      <c r="AF284" s="116" t="s">
        <v>211</v>
      </c>
      <c r="AG284" s="116" t="s">
        <v>212</v>
      </c>
    </row>
    <row r="285" spans="1:33" customFormat="1">
      <c r="A285" s="51">
        <v>2</v>
      </c>
      <c r="B285" s="90"/>
      <c r="C285" s="52">
        <f t="shared" ref="C285:C346" si="39">HYPERLINK("https://sentrumbookstore.com/catalog/books/"&amp;U285&amp;"/",U285)</f>
        <v>9785041736095</v>
      </c>
      <c r="D285" s="53" t="s">
        <v>36</v>
      </c>
      <c r="E285" s="54" t="s">
        <v>118</v>
      </c>
      <c r="F285" s="55" t="s">
        <v>6</v>
      </c>
      <c r="G285" s="56">
        <v>144</v>
      </c>
      <c r="H285" s="53" t="s">
        <v>3134</v>
      </c>
      <c r="I285" s="53" t="s">
        <v>3135</v>
      </c>
      <c r="J285" s="53" t="s">
        <v>3136</v>
      </c>
      <c r="K285" s="57">
        <v>2024</v>
      </c>
      <c r="L285" s="53" t="s">
        <v>78</v>
      </c>
      <c r="M285" s="53" t="s">
        <v>3137</v>
      </c>
      <c r="N285" s="53" t="s">
        <v>3138</v>
      </c>
      <c r="O285" s="53" t="s">
        <v>3139</v>
      </c>
      <c r="P285" s="53" t="s">
        <v>3140</v>
      </c>
      <c r="Q285" s="88">
        <f t="shared" ref="Q285:Q346" si="40">ROUND(W285*(100%-Discount),1)</f>
        <v>45.5</v>
      </c>
      <c r="R285" s="1"/>
      <c r="S285" s="81" t="str">
        <f t="shared" ref="S285:S346" si="41">IF(R285="","",R285*Q285)</f>
        <v/>
      </c>
      <c r="T285" s="58" t="str">
        <f t="shared" si="38"/>
        <v>Image</v>
      </c>
      <c r="U285" s="115">
        <v>9785041736095</v>
      </c>
      <c r="V285" s="116" t="s">
        <v>3141</v>
      </c>
      <c r="W285" s="117">
        <v>50.5</v>
      </c>
      <c r="X285" s="118" t="s">
        <v>3142</v>
      </c>
      <c r="Y285" s="116" t="s">
        <v>3143</v>
      </c>
      <c r="Z285" s="116" t="s">
        <v>3138</v>
      </c>
      <c r="AA285" s="116" t="s">
        <v>3144</v>
      </c>
      <c r="AB285" s="119">
        <v>520</v>
      </c>
      <c r="AC285" s="116"/>
      <c r="AD285" s="116" t="s">
        <v>115</v>
      </c>
      <c r="AE285" s="116" t="s">
        <v>210</v>
      </c>
      <c r="AF285" s="116" t="s">
        <v>218</v>
      </c>
      <c r="AG285" s="116" t="s">
        <v>219</v>
      </c>
    </row>
    <row r="286" spans="1:33" customFormat="1">
      <c r="A286" s="51">
        <v>3</v>
      </c>
      <c r="B286" s="90"/>
      <c r="C286" s="52">
        <f t="shared" si="39"/>
        <v>9785171650261</v>
      </c>
      <c r="D286" s="53" t="s">
        <v>36</v>
      </c>
      <c r="E286" s="54" t="s">
        <v>118</v>
      </c>
      <c r="F286" s="55" t="s">
        <v>6</v>
      </c>
      <c r="G286" s="56">
        <v>128</v>
      </c>
      <c r="H286" s="53" t="s">
        <v>3145</v>
      </c>
      <c r="I286" s="53" t="s">
        <v>3146</v>
      </c>
      <c r="J286" s="53" t="s">
        <v>3147</v>
      </c>
      <c r="K286" s="57">
        <v>2024</v>
      </c>
      <c r="L286" s="53" t="s">
        <v>3148</v>
      </c>
      <c r="M286" s="53" t="s">
        <v>3149</v>
      </c>
      <c r="N286" s="53" t="s">
        <v>3150</v>
      </c>
      <c r="O286" s="53" t="s">
        <v>3151</v>
      </c>
      <c r="P286" s="53" t="s">
        <v>3152</v>
      </c>
      <c r="Q286" s="88">
        <f t="shared" si="40"/>
        <v>43.4</v>
      </c>
      <c r="R286" s="1"/>
      <c r="S286" s="81" t="str">
        <f t="shared" si="41"/>
        <v/>
      </c>
      <c r="T286" s="58" t="str">
        <f t="shared" si="38"/>
        <v>Image</v>
      </c>
      <c r="U286" s="115">
        <v>9785171650261</v>
      </c>
      <c r="V286" s="116" t="s">
        <v>3153</v>
      </c>
      <c r="W286" s="117">
        <v>48.2</v>
      </c>
      <c r="X286" s="118" t="s">
        <v>3154</v>
      </c>
      <c r="Y286" s="116" t="s">
        <v>3155</v>
      </c>
      <c r="Z286" s="116" t="s">
        <v>3156</v>
      </c>
      <c r="AA286" s="116" t="s">
        <v>3157</v>
      </c>
      <c r="AB286" s="119">
        <v>672</v>
      </c>
      <c r="AC286" s="116"/>
      <c r="AD286" s="116" t="s">
        <v>3158</v>
      </c>
      <c r="AE286" s="116" t="s">
        <v>210</v>
      </c>
      <c r="AF286" s="116" t="s">
        <v>218</v>
      </c>
      <c r="AG286" s="116" t="s">
        <v>219</v>
      </c>
    </row>
    <row r="287" spans="1:33" customFormat="1">
      <c r="A287" s="51">
        <v>4</v>
      </c>
      <c r="B287" s="90"/>
      <c r="C287" s="52">
        <f t="shared" si="39"/>
        <v>9785389242074</v>
      </c>
      <c r="D287" s="53" t="s">
        <v>36</v>
      </c>
      <c r="E287" s="54" t="s">
        <v>118</v>
      </c>
      <c r="F287" s="55" t="s">
        <v>6</v>
      </c>
      <c r="G287" s="56">
        <v>176</v>
      </c>
      <c r="H287" s="53" t="s">
        <v>3159</v>
      </c>
      <c r="I287" s="53" t="s">
        <v>3160</v>
      </c>
      <c r="J287" s="53" t="s">
        <v>3161</v>
      </c>
      <c r="K287" s="57">
        <v>2024</v>
      </c>
      <c r="L287" s="53" t="s">
        <v>3162</v>
      </c>
      <c r="M287" s="53" t="s">
        <v>3163</v>
      </c>
      <c r="N287" s="53" t="s">
        <v>3164</v>
      </c>
      <c r="O287" s="53" t="s">
        <v>3165</v>
      </c>
      <c r="P287" s="53" t="s">
        <v>3166</v>
      </c>
      <c r="Q287" s="88">
        <f t="shared" si="40"/>
        <v>22.5</v>
      </c>
      <c r="R287" s="1"/>
      <c r="S287" s="81" t="str">
        <f t="shared" si="41"/>
        <v/>
      </c>
      <c r="T287" s="58" t="str">
        <f t="shared" si="38"/>
        <v>Image</v>
      </c>
      <c r="U287" s="115">
        <v>9785389242074</v>
      </c>
      <c r="V287" s="116" t="s">
        <v>3167</v>
      </c>
      <c r="W287" s="117">
        <v>25</v>
      </c>
      <c r="X287" s="118" t="s">
        <v>3168</v>
      </c>
      <c r="Y287" s="116" t="s">
        <v>3169</v>
      </c>
      <c r="Z287" s="116" t="s">
        <v>3170</v>
      </c>
      <c r="AA287" s="116" t="s">
        <v>3171</v>
      </c>
      <c r="AB287" s="119">
        <v>250</v>
      </c>
      <c r="AC287" s="116"/>
      <c r="AD287" s="116" t="s">
        <v>3172</v>
      </c>
      <c r="AE287" s="116" t="s">
        <v>210</v>
      </c>
      <c r="AF287" s="116" t="s">
        <v>220</v>
      </c>
      <c r="AG287" s="116" t="s">
        <v>221</v>
      </c>
    </row>
    <row r="288" spans="1:33" customFormat="1">
      <c r="A288" s="51">
        <v>5</v>
      </c>
      <c r="B288" s="90"/>
      <c r="C288" s="52">
        <f t="shared" si="39"/>
        <v>9785389242067</v>
      </c>
      <c r="D288" s="53" t="s">
        <v>36</v>
      </c>
      <c r="E288" s="54" t="s">
        <v>118</v>
      </c>
      <c r="F288" s="55" t="s">
        <v>6</v>
      </c>
      <c r="G288" s="56">
        <v>4.88</v>
      </c>
      <c r="H288" s="53" t="s">
        <v>3159</v>
      </c>
      <c r="I288" s="53" t="s">
        <v>3173</v>
      </c>
      <c r="J288" s="53" t="s">
        <v>3174</v>
      </c>
      <c r="K288" s="57">
        <v>2024</v>
      </c>
      <c r="L288" s="53" t="s">
        <v>3162</v>
      </c>
      <c r="M288" s="53" t="s">
        <v>3163</v>
      </c>
      <c r="N288" s="53" t="s">
        <v>3164</v>
      </c>
      <c r="O288" s="53" t="s">
        <v>3175</v>
      </c>
      <c r="P288" s="53" t="s">
        <v>3176</v>
      </c>
      <c r="Q288" s="88">
        <f t="shared" si="40"/>
        <v>22.5</v>
      </c>
      <c r="R288" s="1"/>
      <c r="S288" s="81" t="str">
        <f t="shared" si="41"/>
        <v/>
      </c>
      <c r="T288" s="58" t="str">
        <f t="shared" si="38"/>
        <v>Image</v>
      </c>
      <c r="U288" s="115">
        <v>9785389242067</v>
      </c>
      <c r="V288" s="123" t="s">
        <v>4364</v>
      </c>
      <c r="W288" s="117">
        <v>25</v>
      </c>
      <c r="X288" s="118" t="s">
        <v>3177</v>
      </c>
      <c r="Y288" s="116" t="s">
        <v>3178</v>
      </c>
      <c r="Z288" s="116" t="s">
        <v>3170</v>
      </c>
      <c r="AA288" s="116" t="s">
        <v>3179</v>
      </c>
      <c r="AB288" s="119">
        <v>249</v>
      </c>
      <c r="AC288" s="116"/>
      <c r="AD288" s="116" t="s">
        <v>3172</v>
      </c>
      <c r="AE288" s="116" t="s">
        <v>210</v>
      </c>
      <c r="AF288" s="116" t="s">
        <v>220</v>
      </c>
      <c r="AG288" s="116" t="s">
        <v>221</v>
      </c>
    </row>
    <row r="289" spans="1:33" customFormat="1">
      <c r="A289" s="51">
        <v>6</v>
      </c>
      <c r="B289" s="90"/>
      <c r="C289" s="52">
        <f t="shared" si="39"/>
        <v>9789851557581</v>
      </c>
      <c r="D289" s="53" t="s">
        <v>36</v>
      </c>
      <c r="E289" s="54" t="s">
        <v>118</v>
      </c>
      <c r="F289" s="55" t="s">
        <v>34</v>
      </c>
      <c r="G289" s="56">
        <v>36</v>
      </c>
      <c r="H289" s="53" t="s">
        <v>3180</v>
      </c>
      <c r="I289" s="53" t="s">
        <v>3181</v>
      </c>
      <c r="J289" s="53" t="s">
        <v>3182</v>
      </c>
      <c r="K289" s="57">
        <v>2024</v>
      </c>
      <c r="L289" s="53" t="s">
        <v>3183</v>
      </c>
      <c r="M289" s="53"/>
      <c r="N289" s="53" t="s">
        <v>3184</v>
      </c>
      <c r="O289" s="53" t="s">
        <v>3185</v>
      </c>
      <c r="P289" s="53" t="s">
        <v>3186</v>
      </c>
      <c r="Q289" s="88">
        <f t="shared" si="40"/>
        <v>15.6</v>
      </c>
      <c r="R289" s="1"/>
      <c r="S289" s="81" t="str">
        <f t="shared" si="41"/>
        <v/>
      </c>
      <c r="T289" s="58" t="str">
        <f t="shared" si="38"/>
        <v>Image</v>
      </c>
      <c r="U289" s="115">
        <v>9789851557581</v>
      </c>
      <c r="V289" s="116" t="s">
        <v>3187</v>
      </c>
      <c r="W289" s="117">
        <v>17.3</v>
      </c>
      <c r="X289" s="118" t="s">
        <v>3188</v>
      </c>
      <c r="Y289" s="116" t="s">
        <v>3189</v>
      </c>
      <c r="Z289" s="116" t="s">
        <v>3190</v>
      </c>
      <c r="AA289" s="116" t="s">
        <v>3191</v>
      </c>
      <c r="AB289" s="119">
        <v>150</v>
      </c>
      <c r="AC289" s="116"/>
      <c r="AD289" s="116" t="s">
        <v>3192</v>
      </c>
      <c r="AE289" s="116" t="s">
        <v>210</v>
      </c>
      <c r="AF289" s="116" t="s">
        <v>215</v>
      </c>
      <c r="AG289" s="116" t="s">
        <v>216</v>
      </c>
    </row>
    <row r="290" spans="1:33" customFormat="1">
      <c r="A290" s="51">
        <v>7</v>
      </c>
      <c r="B290" s="90"/>
      <c r="C290" s="52">
        <f t="shared" si="39"/>
        <v>9785041987268</v>
      </c>
      <c r="D290" s="53" t="s">
        <v>36</v>
      </c>
      <c r="E290" s="54" t="s">
        <v>118</v>
      </c>
      <c r="F290" s="55" t="s">
        <v>6</v>
      </c>
      <c r="G290" s="56">
        <v>64</v>
      </c>
      <c r="H290" s="53" t="s">
        <v>3193</v>
      </c>
      <c r="I290" s="53" t="s">
        <v>3194</v>
      </c>
      <c r="J290" s="53" t="s">
        <v>3195</v>
      </c>
      <c r="K290" s="57">
        <v>2024</v>
      </c>
      <c r="L290" s="53" t="s">
        <v>30</v>
      </c>
      <c r="M290" s="53" t="s">
        <v>3196</v>
      </c>
      <c r="N290" s="53" t="s">
        <v>3197</v>
      </c>
      <c r="O290" s="53" t="s">
        <v>3198</v>
      </c>
      <c r="P290" s="53" t="s">
        <v>3199</v>
      </c>
      <c r="Q290" s="88">
        <f t="shared" si="40"/>
        <v>13.8</v>
      </c>
      <c r="R290" s="1"/>
      <c r="S290" s="81" t="str">
        <f t="shared" si="41"/>
        <v/>
      </c>
      <c r="T290" s="58" t="str">
        <f t="shared" si="38"/>
        <v>Image</v>
      </c>
      <c r="U290" s="115">
        <v>9785041987268</v>
      </c>
      <c r="V290" s="116" t="s">
        <v>3200</v>
      </c>
      <c r="W290" s="117">
        <v>15.3</v>
      </c>
      <c r="X290" s="118" t="s">
        <v>3201</v>
      </c>
      <c r="Y290" s="116" t="s">
        <v>3202</v>
      </c>
      <c r="Z290" s="116" t="s">
        <v>3197</v>
      </c>
      <c r="AA290" s="116" t="s">
        <v>3203</v>
      </c>
      <c r="AB290" s="119">
        <v>171</v>
      </c>
      <c r="AC290" s="116"/>
      <c r="AD290" s="116" t="s">
        <v>65</v>
      </c>
      <c r="AE290" s="116" t="s">
        <v>210</v>
      </c>
      <c r="AF290" s="116" t="s">
        <v>211</v>
      </c>
      <c r="AG290" s="116" t="s">
        <v>212</v>
      </c>
    </row>
    <row r="291" spans="1:33" customFormat="1">
      <c r="A291" s="51">
        <v>8</v>
      </c>
      <c r="B291" s="90"/>
      <c r="C291" s="52">
        <f t="shared" si="39"/>
        <v>9785041800529</v>
      </c>
      <c r="D291" s="53" t="s">
        <v>36</v>
      </c>
      <c r="E291" s="54" t="s">
        <v>118</v>
      </c>
      <c r="F291" s="55" t="s">
        <v>6</v>
      </c>
      <c r="G291" s="56">
        <v>176</v>
      </c>
      <c r="H291" s="53" t="s">
        <v>3204</v>
      </c>
      <c r="I291" s="53" t="s">
        <v>3205</v>
      </c>
      <c r="J291" s="53" t="s">
        <v>3206</v>
      </c>
      <c r="K291" s="57">
        <v>2024</v>
      </c>
      <c r="L291" s="53" t="s">
        <v>30</v>
      </c>
      <c r="M291" s="53" t="s">
        <v>3207</v>
      </c>
      <c r="N291" s="53" t="s">
        <v>3208</v>
      </c>
      <c r="O291" s="53" t="s">
        <v>3209</v>
      </c>
      <c r="P291" s="53" t="s">
        <v>3210</v>
      </c>
      <c r="Q291" s="88">
        <f t="shared" si="40"/>
        <v>37.9</v>
      </c>
      <c r="R291" s="1"/>
      <c r="S291" s="81" t="str">
        <f t="shared" si="41"/>
        <v/>
      </c>
      <c r="T291" s="58" t="str">
        <f t="shared" si="38"/>
        <v>Image</v>
      </c>
      <c r="U291" s="115">
        <v>9785041800529</v>
      </c>
      <c r="V291" s="116" t="s">
        <v>3211</v>
      </c>
      <c r="W291" s="117">
        <v>42.1</v>
      </c>
      <c r="X291" s="118" t="s">
        <v>3212</v>
      </c>
      <c r="Y291" s="116" t="s">
        <v>3213</v>
      </c>
      <c r="Z291" s="116" t="s">
        <v>3214</v>
      </c>
      <c r="AA291" s="116" t="s">
        <v>3215</v>
      </c>
      <c r="AB291" s="119">
        <v>522</v>
      </c>
      <c r="AC291" s="116"/>
      <c r="AD291" s="116" t="s">
        <v>65</v>
      </c>
      <c r="AE291" s="116" t="s">
        <v>210</v>
      </c>
      <c r="AF291" s="116" t="s">
        <v>220</v>
      </c>
      <c r="AG291" s="116" t="s">
        <v>221</v>
      </c>
    </row>
    <row r="292" spans="1:33" customFormat="1">
      <c r="A292" s="51">
        <v>9</v>
      </c>
      <c r="B292" s="90"/>
      <c r="C292" s="52">
        <f t="shared" si="39"/>
        <v>9785389255999</v>
      </c>
      <c r="D292" s="53" t="s">
        <v>36</v>
      </c>
      <c r="E292" s="54" t="s">
        <v>118</v>
      </c>
      <c r="F292" s="55" t="s">
        <v>6</v>
      </c>
      <c r="G292" s="56">
        <v>240</v>
      </c>
      <c r="H292" s="53" t="s">
        <v>3216</v>
      </c>
      <c r="I292" s="53" t="s">
        <v>3217</v>
      </c>
      <c r="J292" s="53" t="s">
        <v>3218</v>
      </c>
      <c r="K292" s="57">
        <v>2024</v>
      </c>
      <c r="L292" s="53" t="s">
        <v>3162</v>
      </c>
      <c r="M292" s="53" t="s">
        <v>3219</v>
      </c>
      <c r="N292" s="53" t="s">
        <v>3220</v>
      </c>
      <c r="O292" s="53" t="s">
        <v>3221</v>
      </c>
      <c r="P292" s="53" t="s">
        <v>3222</v>
      </c>
      <c r="Q292" s="88">
        <f t="shared" si="40"/>
        <v>58.6</v>
      </c>
      <c r="R292" s="1"/>
      <c r="S292" s="81" t="str">
        <f t="shared" si="41"/>
        <v/>
      </c>
      <c r="T292" s="58" t="str">
        <f t="shared" si="38"/>
        <v>Image</v>
      </c>
      <c r="U292" s="115">
        <v>9785389255999</v>
      </c>
      <c r="V292" s="123" t="s">
        <v>4365</v>
      </c>
      <c r="W292" s="117">
        <v>65.099999999999994</v>
      </c>
      <c r="X292" s="118" t="s">
        <v>3223</v>
      </c>
      <c r="Y292" s="116" t="s">
        <v>3224</v>
      </c>
      <c r="Z292" s="116" t="s">
        <v>3225</v>
      </c>
      <c r="AA292" s="116" t="s">
        <v>3226</v>
      </c>
      <c r="AB292" s="119">
        <v>955</v>
      </c>
      <c r="AC292" s="116"/>
      <c r="AD292" s="116" t="s">
        <v>3172</v>
      </c>
      <c r="AE292" s="116" t="s">
        <v>210</v>
      </c>
      <c r="AF292" s="116" t="s">
        <v>220</v>
      </c>
      <c r="AG292" s="116" t="s">
        <v>221</v>
      </c>
    </row>
    <row r="293" spans="1:33" customFormat="1">
      <c r="A293" s="51">
        <v>10</v>
      </c>
      <c r="B293" s="90"/>
      <c r="C293" s="52">
        <f t="shared" si="39"/>
        <v>9785389246447</v>
      </c>
      <c r="D293" s="53" t="s">
        <v>36</v>
      </c>
      <c r="E293" s="54" t="s">
        <v>118</v>
      </c>
      <c r="F293" s="55" t="s">
        <v>6</v>
      </c>
      <c r="G293" s="56">
        <v>96</v>
      </c>
      <c r="H293" s="53" t="s">
        <v>3227</v>
      </c>
      <c r="I293" s="53" t="s">
        <v>3228</v>
      </c>
      <c r="J293" s="53" t="s">
        <v>3229</v>
      </c>
      <c r="K293" s="57">
        <v>2024</v>
      </c>
      <c r="L293" s="53" t="s">
        <v>3162</v>
      </c>
      <c r="M293" s="53" t="s">
        <v>3230</v>
      </c>
      <c r="N293" s="53" t="s">
        <v>3231</v>
      </c>
      <c r="O293" s="53" t="s">
        <v>3232</v>
      </c>
      <c r="P293" s="53" t="s">
        <v>3233</v>
      </c>
      <c r="Q293" s="88">
        <f t="shared" si="40"/>
        <v>31.3</v>
      </c>
      <c r="R293" s="1"/>
      <c r="S293" s="81" t="str">
        <f t="shared" si="41"/>
        <v/>
      </c>
      <c r="T293" s="58" t="str">
        <f t="shared" si="38"/>
        <v>Image</v>
      </c>
      <c r="U293" s="115">
        <v>9785389246447</v>
      </c>
      <c r="V293" s="116" t="s">
        <v>3234</v>
      </c>
      <c r="W293" s="117">
        <v>34.799999999999997</v>
      </c>
      <c r="X293" s="118" t="s">
        <v>3235</v>
      </c>
      <c r="Y293" s="116" t="s">
        <v>3236</v>
      </c>
      <c r="Z293" s="116" t="s">
        <v>3231</v>
      </c>
      <c r="AA293" s="116" t="s">
        <v>3237</v>
      </c>
      <c r="AB293" s="119">
        <v>420</v>
      </c>
      <c r="AC293" s="116"/>
      <c r="AD293" s="116" t="s">
        <v>3172</v>
      </c>
      <c r="AE293" s="116" t="s">
        <v>210</v>
      </c>
      <c r="AF293" s="116" t="s">
        <v>220</v>
      </c>
      <c r="AG293" s="116" t="s">
        <v>221</v>
      </c>
    </row>
    <row r="294" spans="1:33" customFormat="1">
      <c r="A294" s="51">
        <v>11</v>
      </c>
      <c r="B294" s="90"/>
      <c r="C294" s="52">
        <f t="shared" si="39"/>
        <v>9785389234475</v>
      </c>
      <c r="D294" s="53" t="s">
        <v>36</v>
      </c>
      <c r="E294" s="54" t="s">
        <v>118</v>
      </c>
      <c r="F294" s="55" t="s">
        <v>34</v>
      </c>
      <c r="G294" s="56">
        <v>96</v>
      </c>
      <c r="H294" s="53" t="s">
        <v>3238</v>
      </c>
      <c r="I294" s="53" t="s">
        <v>3239</v>
      </c>
      <c r="J294" s="53" t="s">
        <v>3240</v>
      </c>
      <c r="K294" s="57">
        <v>2024</v>
      </c>
      <c r="L294" s="53" t="s">
        <v>3162</v>
      </c>
      <c r="M294" s="53" t="s">
        <v>99</v>
      </c>
      <c r="N294" s="53" t="s">
        <v>3241</v>
      </c>
      <c r="O294" s="53" t="s">
        <v>3242</v>
      </c>
      <c r="P294" s="53" t="s">
        <v>3243</v>
      </c>
      <c r="Q294" s="88">
        <f t="shared" si="40"/>
        <v>24.1</v>
      </c>
      <c r="R294" s="1"/>
      <c r="S294" s="81" t="str">
        <f t="shared" si="41"/>
        <v/>
      </c>
      <c r="T294" s="58" t="str">
        <f t="shared" si="38"/>
        <v>Image</v>
      </c>
      <c r="U294" s="115">
        <v>9785389234475</v>
      </c>
      <c r="V294" s="116" t="s">
        <v>3244</v>
      </c>
      <c r="W294" s="117">
        <v>26.8</v>
      </c>
      <c r="X294" s="118" t="s">
        <v>3245</v>
      </c>
      <c r="Y294" s="116" t="s">
        <v>3246</v>
      </c>
      <c r="Z294" s="116" t="s">
        <v>3247</v>
      </c>
      <c r="AA294" s="116" t="s">
        <v>3248</v>
      </c>
      <c r="AB294" s="119">
        <v>328</v>
      </c>
      <c r="AC294" s="116"/>
      <c r="AD294" s="116" t="s">
        <v>3172</v>
      </c>
      <c r="AE294" s="116" t="s">
        <v>210</v>
      </c>
      <c r="AF294" s="116" t="s">
        <v>211</v>
      </c>
      <c r="AG294" s="116" t="s">
        <v>212</v>
      </c>
    </row>
    <row r="295" spans="1:33" customFormat="1">
      <c r="A295" s="51">
        <v>12</v>
      </c>
      <c r="B295" s="90"/>
      <c r="C295" s="52">
        <f t="shared" si="39"/>
        <v>9785389260368</v>
      </c>
      <c r="D295" s="53" t="s">
        <v>36</v>
      </c>
      <c r="E295" s="54" t="s">
        <v>118</v>
      </c>
      <c r="F295" s="55" t="s">
        <v>34</v>
      </c>
      <c r="G295" s="56">
        <v>128</v>
      </c>
      <c r="H295" s="53" t="s">
        <v>3249</v>
      </c>
      <c r="I295" s="53" t="s">
        <v>3250</v>
      </c>
      <c r="J295" s="53" t="s">
        <v>4462</v>
      </c>
      <c r="K295" s="57">
        <v>2024</v>
      </c>
      <c r="L295" s="53" t="s">
        <v>3162</v>
      </c>
      <c r="M295" s="53" t="s">
        <v>229</v>
      </c>
      <c r="N295" s="53" t="s">
        <v>3251</v>
      </c>
      <c r="O295" s="53" t="s">
        <v>3252</v>
      </c>
      <c r="P295" s="53" t="s">
        <v>4463</v>
      </c>
      <c r="Q295" s="88">
        <f t="shared" si="40"/>
        <v>49.5</v>
      </c>
      <c r="R295" s="1"/>
      <c r="S295" s="81" t="str">
        <f t="shared" si="41"/>
        <v/>
      </c>
      <c r="T295" s="58" t="str">
        <f t="shared" si="38"/>
        <v>Image</v>
      </c>
      <c r="U295" s="115">
        <v>9785389260368</v>
      </c>
      <c r="V295" s="123" t="s">
        <v>4366</v>
      </c>
      <c r="W295" s="117">
        <v>55</v>
      </c>
      <c r="X295" s="118" t="s">
        <v>3253</v>
      </c>
      <c r="Y295" s="116" t="s">
        <v>4464</v>
      </c>
      <c r="Z295" s="116" t="s">
        <v>3254</v>
      </c>
      <c r="AA295" s="116" t="s">
        <v>3255</v>
      </c>
      <c r="AB295" s="119">
        <v>788</v>
      </c>
      <c r="AC295" s="116"/>
      <c r="AD295" s="116" t="s">
        <v>3172</v>
      </c>
      <c r="AE295" s="116" t="s">
        <v>210</v>
      </c>
      <c r="AF295" s="116" t="s">
        <v>211</v>
      </c>
      <c r="AG295" s="116" t="s">
        <v>212</v>
      </c>
    </row>
    <row r="296" spans="1:33" customFormat="1">
      <c r="A296" s="51">
        <v>13</v>
      </c>
      <c r="B296" s="90"/>
      <c r="C296" s="52">
        <f t="shared" si="39"/>
        <v>9785171572747</v>
      </c>
      <c r="D296" s="53" t="s">
        <v>36</v>
      </c>
      <c r="E296" s="54" t="s">
        <v>118</v>
      </c>
      <c r="F296" s="55" t="s">
        <v>34</v>
      </c>
      <c r="G296" s="56">
        <v>80</v>
      </c>
      <c r="H296" s="53" t="s">
        <v>3256</v>
      </c>
      <c r="I296" s="53" t="s">
        <v>3257</v>
      </c>
      <c r="J296" s="53" t="s">
        <v>3258</v>
      </c>
      <c r="K296" s="57">
        <v>2024</v>
      </c>
      <c r="L296" s="53" t="s">
        <v>29</v>
      </c>
      <c r="M296" s="53" t="s">
        <v>3259</v>
      </c>
      <c r="N296" s="53" t="s">
        <v>3260</v>
      </c>
      <c r="O296" s="53" t="s">
        <v>3261</v>
      </c>
      <c r="P296" s="53" t="s">
        <v>3262</v>
      </c>
      <c r="Q296" s="88">
        <f t="shared" si="40"/>
        <v>28.8</v>
      </c>
      <c r="R296" s="1"/>
      <c r="S296" s="81" t="str">
        <f t="shared" si="41"/>
        <v/>
      </c>
      <c r="T296" s="58" t="str">
        <f t="shared" si="38"/>
        <v>Image</v>
      </c>
      <c r="U296" s="115">
        <v>9785171572747</v>
      </c>
      <c r="V296" s="116" t="s">
        <v>3263</v>
      </c>
      <c r="W296" s="117">
        <v>32</v>
      </c>
      <c r="X296" s="118" t="s">
        <v>3264</v>
      </c>
      <c r="Y296" s="116" t="s">
        <v>3265</v>
      </c>
      <c r="Z296" s="116" t="s">
        <v>3266</v>
      </c>
      <c r="AA296" s="116" t="s">
        <v>3267</v>
      </c>
      <c r="AB296" s="119">
        <v>395</v>
      </c>
      <c r="AC296" s="116"/>
      <c r="AD296" s="116" t="s">
        <v>63</v>
      </c>
      <c r="AE296" s="116" t="s">
        <v>210</v>
      </c>
      <c r="AF296" s="116" t="s">
        <v>211</v>
      </c>
      <c r="AG296" s="116" t="s">
        <v>212</v>
      </c>
    </row>
    <row r="297" spans="1:33" customFormat="1">
      <c r="A297" s="51">
        <v>14</v>
      </c>
      <c r="B297" s="90"/>
      <c r="C297" s="52">
        <f t="shared" si="39"/>
        <v>9785001191872</v>
      </c>
      <c r="D297" s="53" t="s">
        <v>36</v>
      </c>
      <c r="E297" s="54" t="s">
        <v>118</v>
      </c>
      <c r="F297" s="55" t="s">
        <v>34</v>
      </c>
      <c r="G297" s="56">
        <v>64</v>
      </c>
      <c r="H297" s="53" t="s">
        <v>3268</v>
      </c>
      <c r="I297" s="53" t="s">
        <v>3269</v>
      </c>
      <c r="J297" s="53" t="s">
        <v>4465</v>
      </c>
      <c r="K297" s="57">
        <v>2024</v>
      </c>
      <c r="L297" s="53" t="s">
        <v>3270</v>
      </c>
      <c r="M297" s="53" t="s">
        <v>3271</v>
      </c>
      <c r="N297" s="53" t="s">
        <v>3272</v>
      </c>
      <c r="O297" s="53" t="s">
        <v>3273</v>
      </c>
      <c r="P297" s="53" t="s">
        <v>4466</v>
      </c>
      <c r="Q297" s="88">
        <f t="shared" si="40"/>
        <v>28.4</v>
      </c>
      <c r="R297" s="1"/>
      <c r="S297" s="81" t="str">
        <f t="shared" si="41"/>
        <v/>
      </c>
      <c r="T297" s="58" t="str">
        <f t="shared" si="38"/>
        <v>Image</v>
      </c>
      <c r="U297" s="115">
        <v>9785001191872</v>
      </c>
      <c r="V297" s="123" t="s">
        <v>4367</v>
      </c>
      <c r="W297" s="117">
        <v>31.6</v>
      </c>
      <c r="X297" s="118" t="s">
        <v>3274</v>
      </c>
      <c r="Y297" s="116" t="s">
        <v>4467</v>
      </c>
      <c r="Z297" s="116" t="s">
        <v>3272</v>
      </c>
      <c r="AA297" s="116" t="s">
        <v>3275</v>
      </c>
      <c r="AB297" s="119">
        <v>284</v>
      </c>
      <c r="AC297" s="116"/>
      <c r="AD297" s="116" t="s">
        <v>3276</v>
      </c>
      <c r="AE297" s="116" t="s">
        <v>210</v>
      </c>
      <c r="AF297" s="116" t="s">
        <v>220</v>
      </c>
      <c r="AG297" s="116" t="s">
        <v>221</v>
      </c>
    </row>
    <row r="298" spans="1:33" customFormat="1">
      <c r="A298" s="51">
        <v>15</v>
      </c>
      <c r="B298" s="90"/>
      <c r="C298" s="52">
        <f t="shared" si="39"/>
        <v>9785389234499</v>
      </c>
      <c r="D298" s="53" t="s">
        <v>36</v>
      </c>
      <c r="E298" s="54" t="s">
        <v>118</v>
      </c>
      <c r="F298" s="55" t="s">
        <v>34</v>
      </c>
      <c r="G298" s="56">
        <v>96</v>
      </c>
      <c r="H298" s="53" t="s">
        <v>3277</v>
      </c>
      <c r="I298" s="53" t="s">
        <v>3278</v>
      </c>
      <c r="J298" s="53" t="s">
        <v>3279</v>
      </c>
      <c r="K298" s="57">
        <v>2024</v>
      </c>
      <c r="L298" s="53" t="s">
        <v>3162</v>
      </c>
      <c r="M298" s="53" t="s">
        <v>99</v>
      </c>
      <c r="N298" s="53" t="s">
        <v>3280</v>
      </c>
      <c r="O298" s="53" t="s">
        <v>3281</v>
      </c>
      <c r="P298" s="53" t="s">
        <v>3282</v>
      </c>
      <c r="Q298" s="88">
        <f t="shared" si="40"/>
        <v>24.1</v>
      </c>
      <c r="R298" s="1"/>
      <c r="S298" s="81" t="str">
        <f t="shared" si="41"/>
        <v/>
      </c>
      <c r="T298" s="58" t="str">
        <f t="shared" si="38"/>
        <v>Image</v>
      </c>
      <c r="U298" s="115">
        <v>9785389234499</v>
      </c>
      <c r="V298" s="116" t="s">
        <v>3283</v>
      </c>
      <c r="W298" s="117">
        <v>26.8</v>
      </c>
      <c r="X298" s="118" t="s">
        <v>3284</v>
      </c>
      <c r="Y298" s="116" t="s">
        <v>3285</v>
      </c>
      <c r="Z298" s="116" t="s">
        <v>3286</v>
      </c>
      <c r="AA298" s="116" t="s">
        <v>3287</v>
      </c>
      <c r="AB298" s="119">
        <v>328</v>
      </c>
      <c r="AC298" s="116"/>
      <c r="AD298" s="116" t="s">
        <v>3172</v>
      </c>
      <c r="AE298" s="116" t="s">
        <v>210</v>
      </c>
      <c r="AF298" s="116" t="s">
        <v>211</v>
      </c>
      <c r="AG298" s="116" t="s">
        <v>212</v>
      </c>
    </row>
    <row r="299" spans="1:33" customFormat="1">
      <c r="A299" s="51">
        <v>16</v>
      </c>
      <c r="B299" s="90"/>
      <c r="C299" s="52">
        <f t="shared" si="39"/>
        <v>9785171657765</v>
      </c>
      <c r="D299" s="53" t="s">
        <v>36</v>
      </c>
      <c r="E299" s="54" t="s">
        <v>118</v>
      </c>
      <c r="F299" s="55" t="s">
        <v>34</v>
      </c>
      <c r="G299" s="56">
        <v>16</v>
      </c>
      <c r="H299" s="53" t="s">
        <v>3288</v>
      </c>
      <c r="I299" s="53" t="s">
        <v>3289</v>
      </c>
      <c r="J299" s="53" t="s">
        <v>3290</v>
      </c>
      <c r="K299" s="57">
        <v>2024</v>
      </c>
      <c r="L299" s="53" t="s">
        <v>29</v>
      </c>
      <c r="M299" s="53" t="s">
        <v>3291</v>
      </c>
      <c r="N299" s="53" t="s">
        <v>3292</v>
      </c>
      <c r="O299" s="53" t="s">
        <v>3293</v>
      </c>
      <c r="P299" s="53" t="s">
        <v>3294</v>
      </c>
      <c r="Q299" s="88">
        <f t="shared" si="40"/>
        <v>33.5</v>
      </c>
      <c r="R299" s="1"/>
      <c r="S299" s="81" t="str">
        <f t="shared" si="41"/>
        <v/>
      </c>
      <c r="T299" s="58" t="str">
        <f t="shared" si="38"/>
        <v>Image</v>
      </c>
      <c r="U299" s="115">
        <v>9785171657765</v>
      </c>
      <c r="V299" s="116" t="s">
        <v>3295</v>
      </c>
      <c r="W299" s="117">
        <v>37.200000000000003</v>
      </c>
      <c r="X299" s="118" t="s">
        <v>3296</v>
      </c>
      <c r="Y299" s="116" t="s">
        <v>3297</v>
      </c>
      <c r="Z299" s="116" t="s">
        <v>3292</v>
      </c>
      <c r="AA299" s="116" t="s">
        <v>3298</v>
      </c>
      <c r="AB299" s="119">
        <v>473</v>
      </c>
      <c r="AC299" s="116"/>
      <c r="AD299" s="116" t="s">
        <v>63</v>
      </c>
      <c r="AE299" s="116" t="s">
        <v>210</v>
      </c>
      <c r="AF299" s="116" t="s">
        <v>218</v>
      </c>
      <c r="AG299" s="116" t="s">
        <v>219</v>
      </c>
    </row>
    <row r="300" spans="1:33" customFormat="1">
      <c r="A300" s="51">
        <v>17</v>
      </c>
      <c r="B300" s="90"/>
      <c r="C300" s="52">
        <f t="shared" si="39"/>
        <v>9785171633523</v>
      </c>
      <c r="D300" s="53" t="s">
        <v>36</v>
      </c>
      <c r="E300" s="54" t="s">
        <v>118</v>
      </c>
      <c r="F300" s="55" t="s">
        <v>34</v>
      </c>
      <c r="G300" s="56">
        <v>16</v>
      </c>
      <c r="H300" s="53" t="s">
        <v>3288</v>
      </c>
      <c r="I300" s="53" t="s">
        <v>3299</v>
      </c>
      <c r="J300" s="53" t="s">
        <v>3300</v>
      </c>
      <c r="K300" s="57">
        <v>2024</v>
      </c>
      <c r="L300" s="53" t="s">
        <v>29</v>
      </c>
      <c r="M300" s="53" t="s">
        <v>3291</v>
      </c>
      <c r="N300" s="53" t="s">
        <v>3292</v>
      </c>
      <c r="O300" s="53" t="s">
        <v>3301</v>
      </c>
      <c r="P300" s="53" t="s">
        <v>3302</v>
      </c>
      <c r="Q300" s="88">
        <f t="shared" si="40"/>
        <v>33.200000000000003</v>
      </c>
      <c r="R300" s="1"/>
      <c r="S300" s="81" t="str">
        <f t="shared" si="41"/>
        <v/>
      </c>
      <c r="T300" s="58" t="str">
        <f t="shared" si="38"/>
        <v>Image</v>
      </c>
      <c r="U300" s="115">
        <v>9785171633523</v>
      </c>
      <c r="V300" s="116" t="s">
        <v>3303</v>
      </c>
      <c r="W300" s="117">
        <v>36.9</v>
      </c>
      <c r="X300" s="118" t="s">
        <v>3304</v>
      </c>
      <c r="Y300" s="116" t="s">
        <v>3305</v>
      </c>
      <c r="Z300" s="116" t="s">
        <v>3292</v>
      </c>
      <c r="AA300" s="116" t="s">
        <v>3306</v>
      </c>
      <c r="AB300" s="119">
        <v>465</v>
      </c>
      <c r="AC300" s="116"/>
      <c r="AD300" s="116" t="s">
        <v>63</v>
      </c>
      <c r="AE300" s="116" t="s">
        <v>210</v>
      </c>
      <c r="AF300" s="116" t="s">
        <v>218</v>
      </c>
      <c r="AG300" s="116" t="s">
        <v>219</v>
      </c>
    </row>
    <row r="301" spans="1:33" customFormat="1">
      <c r="A301" s="51">
        <v>18</v>
      </c>
      <c r="B301" s="90"/>
      <c r="C301" s="52">
        <f t="shared" si="39"/>
        <v>9785907793125</v>
      </c>
      <c r="D301" s="53" t="s">
        <v>36</v>
      </c>
      <c r="E301" s="54" t="s">
        <v>118</v>
      </c>
      <c r="F301" s="55" t="s">
        <v>34</v>
      </c>
      <c r="G301" s="56">
        <v>64</v>
      </c>
      <c r="H301" s="53" t="s">
        <v>3307</v>
      </c>
      <c r="I301" s="53" t="s">
        <v>3308</v>
      </c>
      <c r="J301" s="53" t="s">
        <v>3309</v>
      </c>
      <c r="K301" s="57">
        <v>2024</v>
      </c>
      <c r="L301" s="53" t="s">
        <v>213</v>
      </c>
      <c r="M301" s="53" t="s">
        <v>3310</v>
      </c>
      <c r="N301" s="53" t="s">
        <v>3311</v>
      </c>
      <c r="O301" s="53" t="s">
        <v>3312</v>
      </c>
      <c r="P301" s="53" t="s">
        <v>3313</v>
      </c>
      <c r="Q301" s="88">
        <f t="shared" si="40"/>
        <v>52.4</v>
      </c>
      <c r="R301" s="1"/>
      <c r="S301" s="81" t="str">
        <f t="shared" si="41"/>
        <v/>
      </c>
      <c r="T301" s="58" t="str">
        <f t="shared" si="38"/>
        <v>Image</v>
      </c>
      <c r="U301" s="115">
        <v>9785907793125</v>
      </c>
      <c r="V301" s="123" t="s">
        <v>4368</v>
      </c>
      <c r="W301" s="117">
        <v>58.2</v>
      </c>
      <c r="X301" s="118" t="s">
        <v>3314</v>
      </c>
      <c r="Y301" s="116" t="s">
        <v>3315</v>
      </c>
      <c r="Z301" s="116" t="s">
        <v>3316</v>
      </c>
      <c r="AA301" s="116" t="s">
        <v>3317</v>
      </c>
      <c r="AB301" s="119">
        <v>550</v>
      </c>
      <c r="AC301" s="116"/>
      <c r="AD301" s="116" t="s">
        <v>214</v>
      </c>
      <c r="AE301" s="116" t="s">
        <v>210</v>
      </c>
      <c r="AF301" s="116" t="s">
        <v>215</v>
      </c>
      <c r="AG301" s="116" t="s">
        <v>216</v>
      </c>
    </row>
    <row r="302" spans="1:33" customFormat="1">
      <c r="A302" s="51">
        <v>19</v>
      </c>
      <c r="B302" s="90"/>
      <c r="C302" s="52">
        <f t="shared" si="39"/>
        <v>9785171646967</v>
      </c>
      <c r="D302" s="53" t="s">
        <v>36</v>
      </c>
      <c r="E302" s="54" t="s">
        <v>118</v>
      </c>
      <c r="F302" s="55" t="s">
        <v>6</v>
      </c>
      <c r="G302" s="56">
        <v>256</v>
      </c>
      <c r="H302" s="53" t="s">
        <v>3318</v>
      </c>
      <c r="I302" s="53" t="s">
        <v>3319</v>
      </c>
      <c r="J302" s="53" t="s">
        <v>3320</v>
      </c>
      <c r="K302" s="57">
        <v>2024</v>
      </c>
      <c r="L302" s="53" t="s">
        <v>29</v>
      </c>
      <c r="M302" s="53" t="s">
        <v>3321</v>
      </c>
      <c r="N302" s="53" t="s">
        <v>3322</v>
      </c>
      <c r="O302" s="53" t="s">
        <v>3323</v>
      </c>
      <c r="P302" s="53" t="s">
        <v>3324</v>
      </c>
      <c r="Q302" s="88">
        <f t="shared" si="40"/>
        <v>20.9</v>
      </c>
      <c r="R302" s="1"/>
      <c r="S302" s="81" t="str">
        <f t="shared" si="41"/>
        <v/>
      </c>
      <c r="T302" s="58" t="str">
        <f t="shared" si="38"/>
        <v>Image</v>
      </c>
      <c r="U302" s="115">
        <v>9785171646967</v>
      </c>
      <c r="V302" s="116" t="s">
        <v>3325</v>
      </c>
      <c r="W302" s="117">
        <v>23.2</v>
      </c>
      <c r="X302" s="118" t="s">
        <v>3326</v>
      </c>
      <c r="Y302" s="116" t="s">
        <v>3327</v>
      </c>
      <c r="Z302" s="116" t="s">
        <v>3328</v>
      </c>
      <c r="AA302" s="116" t="s">
        <v>3329</v>
      </c>
      <c r="AB302" s="119">
        <v>314</v>
      </c>
      <c r="AC302" s="116"/>
      <c r="AD302" s="116" t="s">
        <v>63</v>
      </c>
      <c r="AE302" s="116" t="s">
        <v>210</v>
      </c>
      <c r="AF302" s="116" t="s">
        <v>211</v>
      </c>
      <c r="AG302" s="116" t="s">
        <v>212</v>
      </c>
    </row>
    <row r="303" spans="1:33" customFormat="1">
      <c r="A303" s="51">
        <v>20</v>
      </c>
      <c r="B303" s="90"/>
      <c r="C303" s="52">
        <f t="shared" si="39"/>
        <v>9785171509798</v>
      </c>
      <c r="D303" s="53" t="s">
        <v>36</v>
      </c>
      <c r="E303" s="54" t="s">
        <v>118</v>
      </c>
      <c r="F303" s="55" t="s">
        <v>6</v>
      </c>
      <c r="G303" s="56">
        <v>6</v>
      </c>
      <c r="H303" s="53" t="s">
        <v>3330</v>
      </c>
      <c r="I303" s="53" t="s">
        <v>3331</v>
      </c>
      <c r="J303" s="53" t="s">
        <v>3332</v>
      </c>
      <c r="K303" s="57">
        <v>2024</v>
      </c>
      <c r="L303" s="53" t="s">
        <v>29</v>
      </c>
      <c r="M303" s="53" t="s">
        <v>3333</v>
      </c>
      <c r="N303" s="53" t="s">
        <v>3334</v>
      </c>
      <c r="O303" s="53" t="s">
        <v>3335</v>
      </c>
      <c r="P303" s="53" t="s">
        <v>3336</v>
      </c>
      <c r="Q303" s="88">
        <f t="shared" si="40"/>
        <v>40.1</v>
      </c>
      <c r="R303" s="1"/>
      <c r="S303" s="81" t="str">
        <f t="shared" si="41"/>
        <v/>
      </c>
      <c r="T303" s="58" t="str">
        <f t="shared" si="38"/>
        <v>Image</v>
      </c>
      <c r="U303" s="115">
        <v>9785171509798</v>
      </c>
      <c r="V303" s="116" t="s">
        <v>3337</v>
      </c>
      <c r="W303" s="117">
        <v>44.5</v>
      </c>
      <c r="X303" s="118" t="s">
        <v>3338</v>
      </c>
      <c r="Y303" s="116" t="s">
        <v>3339</v>
      </c>
      <c r="Z303" s="116" t="s">
        <v>3334</v>
      </c>
      <c r="AA303" s="116" t="s">
        <v>3340</v>
      </c>
      <c r="AB303" s="119">
        <v>598</v>
      </c>
      <c r="AC303" s="116"/>
      <c r="AD303" s="116" t="s">
        <v>63</v>
      </c>
      <c r="AE303" s="116" t="s">
        <v>210</v>
      </c>
      <c r="AF303" s="116" t="s">
        <v>218</v>
      </c>
      <c r="AG303" s="116" t="s">
        <v>219</v>
      </c>
    </row>
    <row r="304" spans="1:33" customFormat="1">
      <c r="A304" s="51">
        <v>21</v>
      </c>
      <c r="B304" s="90"/>
      <c r="C304" s="52">
        <f t="shared" si="39"/>
        <v>9785389253247</v>
      </c>
      <c r="D304" s="53" t="s">
        <v>36</v>
      </c>
      <c r="E304" s="54" t="s">
        <v>118</v>
      </c>
      <c r="F304" s="55" t="s">
        <v>6</v>
      </c>
      <c r="G304" s="56">
        <v>128</v>
      </c>
      <c r="H304" s="53" t="s">
        <v>3341</v>
      </c>
      <c r="I304" s="53" t="s">
        <v>3342</v>
      </c>
      <c r="J304" s="53" t="s">
        <v>3343</v>
      </c>
      <c r="K304" s="57">
        <v>2024</v>
      </c>
      <c r="L304" s="53" t="s">
        <v>3162</v>
      </c>
      <c r="M304" s="53" t="s">
        <v>3344</v>
      </c>
      <c r="N304" s="53" t="s">
        <v>3345</v>
      </c>
      <c r="O304" s="53" t="s">
        <v>3346</v>
      </c>
      <c r="P304" s="53" t="s">
        <v>3347</v>
      </c>
      <c r="Q304" s="88">
        <f t="shared" si="40"/>
        <v>21</v>
      </c>
      <c r="R304" s="1"/>
      <c r="S304" s="81" t="str">
        <f t="shared" si="41"/>
        <v/>
      </c>
      <c r="T304" s="58" t="str">
        <f t="shared" si="38"/>
        <v>Image</v>
      </c>
      <c r="U304" s="115">
        <v>9785389253247</v>
      </c>
      <c r="V304" s="116" t="s">
        <v>3348</v>
      </c>
      <c r="W304" s="117">
        <v>23.3</v>
      </c>
      <c r="X304" s="118" t="s">
        <v>3349</v>
      </c>
      <c r="Y304" s="116" t="s">
        <v>3350</v>
      </c>
      <c r="Z304" s="116" t="s">
        <v>3351</v>
      </c>
      <c r="AA304" s="116" t="s">
        <v>3352</v>
      </c>
      <c r="AB304" s="119">
        <v>296</v>
      </c>
      <c r="AC304" s="116"/>
      <c r="AD304" s="116" t="s">
        <v>3172</v>
      </c>
      <c r="AE304" s="116" t="s">
        <v>210</v>
      </c>
      <c r="AF304" s="116" t="s">
        <v>215</v>
      </c>
      <c r="AG304" s="116" t="s">
        <v>216</v>
      </c>
    </row>
    <row r="305" spans="1:33" customFormat="1">
      <c r="A305" s="51">
        <v>22</v>
      </c>
      <c r="B305" s="90"/>
      <c r="C305" s="52">
        <f t="shared" si="39"/>
        <v>9785171650667</v>
      </c>
      <c r="D305" s="53" t="s">
        <v>36</v>
      </c>
      <c r="E305" s="54" t="s">
        <v>118</v>
      </c>
      <c r="F305" s="55" t="s">
        <v>6</v>
      </c>
      <c r="G305" s="56">
        <v>5</v>
      </c>
      <c r="H305" s="53" t="s">
        <v>3341</v>
      </c>
      <c r="I305" s="53" t="s">
        <v>3353</v>
      </c>
      <c r="J305" s="53" t="s">
        <v>3354</v>
      </c>
      <c r="K305" s="57">
        <v>2024</v>
      </c>
      <c r="L305" s="53" t="s">
        <v>29</v>
      </c>
      <c r="M305" s="53" t="s">
        <v>3355</v>
      </c>
      <c r="N305" s="53" t="s">
        <v>3345</v>
      </c>
      <c r="O305" s="53" t="s">
        <v>3356</v>
      </c>
      <c r="P305" s="53" t="s">
        <v>3357</v>
      </c>
      <c r="Q305" s="88">
        <f t="shared" si="40"/>
        <v>29.5</v>
      </c>
      <c r="R305" s="1"/>
      <c r="S305" s="81" t="str">
        <f t="shared" si="41"/>
        <v/>
      </c>
      <c r="T305" s="58" t="str">
        <f t="shared" si="38"/>
        <v>Image</v>
      </c>
      <c r="U305" s="115">
        <v>9785171650667</v>
      </c>
      <c r="V305" s="116" t="s">
        <v>3358</v>
      </c>
      <c r="W305" s="117">
        <v>32.799999999999997</v>
      </c>
      <c r="X305" s="118" t="s">
        <v>3359</v>
      </c>
      <c r="Y305" s="116" t="s">
        <v>3360</v>
      </c>
      <c r="Z305" s="116" t="s">
        <v>3351</v>
      </c>
      <c r="AA305" s="116" t="s">
        <v>3361</v>
      </c>
      <c r="AB305" s="119">
        <v>405</v>
      </c>
      <c r="AC305" s="116"/>
      <c r="AD305" s="116" t="s">
        <v>63</v>
      </c>
      <c r="AE305" s="116" t="s">
        <v>210</v>
      </c>
      <c r="AF305" s="116" t="s">
        <v>211</v>
      </c>
      <c r="AG305" s="116" t="s">
        <v>212</v>
      </c>
    </row>
    <row r="306" spans="1:33" customFormat="1">
      <c r="A306" s="51">
        <v>23</v>
      </c>
      <c r="B306" s="90"/>
      <c r="C306" s="52">
        <f t="shared" si="39"/>
        <v>9785171510343</v>
      </c>
      <c r="D306" s="53" t="s">
        <v>36</v>
      </c>
      <c r="E306" s="54" t="s">
        <v>118</v>
      </c>
      <c r="F306" s="55" t="s">
        <v>6</v>
      </c>
      <c r="G306" s="56">
        <v>368</v>
      </c>
      <c r="H306" s="53" t="s">
        <v>3362</v>
      </c>
      <c r="I306" s="53" t="s">
        <v>3363</v>
      </c>
      <c r="J306" s="53" t="s">
        <v>3364</v>
      </c>
      <c r="K306" s="57">
        <v>2023</v>
      </c>
      <c r="L306" s="53" t="s">
        <v>29</v>
      </c>
      <c r="M306" s="53" t="s">
        <v>3365</v>
      </c>
      <c r="N306" s="53" t="s">
        <v>3366</v>
      </c>
      <c r="O306" s="53" t="s">
        <v>3367</v>
      </c>
      <c r="P306" s="53" t="s">
        <v>3368</v>
      </c>
      <c r="Q306" s="88">
        <f t="shared" si="40"/>
        <v>35.5</v>
      </c>
      <c r="R306" s="1"/>
      <c r="S306" s="81" t="str">
        <f t="shared" si="41"/>
        <v/>
      </c>
      <c r="T306" s="58" t="str">
        <f t="shared" si="38"/>
        <v>Image</v>
      </c>
      <c r="U306" s="115">
        <v>9785171510343</v>
      </c>
      <c r="V306" s="116" t="s">
        <v>3369</v>
      </c>
      <c r="W306" s="120">
        <v>39.4</v>
      </c>
      <c r="X306" s="118" t="s">
        <v>3370</v>
      </c>
      <c r="Y306" s="116" t="s">
        <v>3371</v>
      </c>
      <c r="Z306" s="116" t="s">
        <v>3372</v>
      </c>
      <c r="AA306" s="116" t="s">
        <v>3373</v>
      </c>
      <c r="AB306" s="119">
        <v>459</v>
      </c>
      <c r="AC306" s="119">
        <v>1432737203</v>
      </c>
      <c r="AD306" s="116" t="s">
        <v>63</v>
      </c>
      <c r="AE306" s="116" t="s">
        <v>121</v>
      </c>
      <c r="AF306" s="116"/>
      <c r="AG306" s="116"/>
    </row>
    <row r="307" spans="1:33" customFormat="1">
      <c r="A307" s="51">
        <v>24</v>
      </c>
      <c r="B307" s="90"/>
      <c r="C307" s="52">
        <f t="shared" si="39"/>
        <v>9785171660062</v>
      </c>
      <c r="D307" s="53" t="s">
        <v>36</v>
      </c>
      <c r="E307" s="54" t="s">
        <v>118</v>
      </c>
      <c r="F307" s="55" t="s">
        <v>6</v>
      </c>
      <c r="G307" s="56">
        <v>128</v>
      </c>
      <c r="H307" s="53" t="s">
        <v>3374</v>
      </c>
      <c r="I307" s="53" t="s">
        <v>3375</v>
      </c>
      <c r="J307" s="53" t="s">
        <v>3376</v>
      </c>
      <c r="K307" s="57">
        <v>2024</v>
      </c>
      <c r="L307" s="53" t="s">
        <v>29</v>
      </c>
      <c r="M307" s="53" t="s">
        <v>3333</v>
      </c>
      <c r="N307" s="53" t="s">
        <v>3377</v>
      </c>
      <c r="O307" s="53" t="s">
        <v>3378</v>
      </c>
      <c r="P307" s="53" t="s">
        <v>3379</v>
      </c>
      <c r="Q307" s="88">
        <f t="shared" si="40"/>
        <v>39.5</v>
      </c>
      <c r="R307" s="1"/>
      <c r="S307" s="81" t="str">
        <f t="shared" si="41"/>
        <v/>
      </c>
      <c r="T307" s="58" t="str">
        <f t="shared" si="38"/>
        <v>Image</v>
      </c>
      <c r="U307" s="115">
        <v>9785171660062</v>
      </c>
      <c r="V307" s="123" t="s">
        <v>4369</v>
      </c>
      <c r="W307" s="117">
        <v>43.9</v>
      </c>
      <c r="X307" s="118" t="s">
        <v>3380</v>
      </c>
      <c r="Y307" s="116" t="s">
        <v>3381</v>
      </c>
      <c r="Z307" s="116" t="s">
        <v>3382</v>
      </c>
      <c r="AA307" s="116" t="s">
        <v>3383</v>
      </c>
      <c r="AB307" s="119">
        <v>572</v>
      </c>
      <c r="AC307" s="116"/>
      <c r="AD307" s="116" t="s">
        <v>63</v>
      </c>
      <c r="AE307" s="116" t="s">
        <v>210</v>
      </c>
      <c r="AF307" s="116" t="s">
        <v>211</v>
      </c>
      <c r="AG307" s="116" t="s">
        <v>212</v>
      </c>
    </row>
    <row r="308" spans="1:33" customFormat="1">
      <c r="A308" s="51">
        <v>25</v>
      </c>
      <c r="B308" s="90"/>
      <c r="C308" s="52">
        <f t="shared" si="39"/>
        <v>9785171456467</v>
      </c>
      <c r="D308" s="53" t="s">
        <v>36</v>
      </c>
      <c r="E308" s="54" t="s">
        <v>118</v>
      </c>
      <c r="F308" s="55" t="s">
        <v>34</v>
      </c>
      <c r="G308" s="56">
        <v>64</v>
      </c>
      <c r="H308" s="53" t="s">
        <v>3384</v>
      </c>
      <c r="I308" s="53" t="s">
        <v>3385</v>
      </c>
      <c r="J308" s="53" t="s">
        <v>3386</v>
      </c>
      <c r="K308" s="57">
        <v>2024</v>
      </c>
      <c r="L308" s="53" t="s">
        <v>29</v>
      </c>
      <c r="M308" s="53" t="s">
        <v>217</v>
      </c>
      <c r="N308" s="53" t="s">
        <v>3387</v>
      </c>
      <c r="O308" s="53" t="s">
        <v>3388</v>
      </c>
      <c r="P308" s="53" t="s">
        <v>3389</v>
      </c>
      <c r="Q308" s="88">
        <f t="shared" si="40"/>
        <v>29.4</v>
      </c>
      <c r="R308" s="1"/>
      <c r="S308" s="81" t="str">
        <f t="shared" si="41"/>
        <v/>
      </c>
      <c r="T308" s="58" t="str">
        <f t="shared" si="38"/>
        <v>Image</v>
      </c>
      <c r="U308" s="115">
        <v>9785171456467</v>
      </c>
      <c r="V308" s="116" t="s">
        <v>3390</v>
      </c>
      <c r="W308" s="117">
        <v>32.700000000000003</v>
      </c>
      <c r="X308" s="118" t="s">
        <v>3391</v>
      </c>
      <c r="Y308" s="116" t="s">
        <v>3392</v>
      </c>
      <c r="Z308" s="116" t="s">
        <v>3393</v>
      </c>
      <c r="AA308" s="116" t="s">
        <v>3394</v>
      </c>
      <c r="AB308" s="119">
        <v>345</v>
      </c>
      <c r="AC308" s="116"/>
      <c r="AD308" s="116" t="s">
        <v>63</v>
      </c>
      <c r="AE308" s="116" t="s">
        <v>210</v>
      </c>
      <c r="AF308" s="116" t="s">
        <v>211</v>
      </c>
      <c r="AG308" s="116" t="s">
        <v>212</v>
      </c>
    </row>
    <row r="309" spans="1:33" customFormat="1">
      <c r="A309" s="51">
        <v>26</v>
      </c>
      <c r="B309" s="90"/>
      <c r="C309" s="52">
        <f t="shared" si="39"/>
        <v>9785171497033</v>
      </c>
      <c r="D309" s="53" t="s">
        <v>36</v>
      </c>
      <c r="E309" s="54" t="s">
        <v>118</v>
      </c>
      <c r="F309" s="55" t="s">
        <v>6</v>
      </c>
      <c r="G309" s="56">
        <v>128</v>
      </c>
      <c r="H309" s="53" t="s">
        <v>3395</v>
      </c>
      <c r="I309" s="53" t="s">
        <v>3396</v>
      </c>
      <c r="J309" s="53" t="s">
        <v>3397</v>
      </c>
      <c r="K309" s="57">
        <v>2024</v>
      </c>
      <c r="L309" s="53" t="s">
        <v>29</v>
      </c>
      <c r="M309" s="53" t="s">
        <v>234</v>
      </c>
      <c r="N309" s="53" t="s">
        <v>3398</v>
      </c>
      <c r="O309" s="53" t="s">
        <v>3399</v>
      </c>
      <c r="P309" s="53" t="s">
        <v>3400</v>
      </c>
      <c r="Q309" s="88">
        <f t="shared" si="40"/>
        <v>44</v>
      </c>
      <c r="R309" s="1"/>
      <c r="S309" s="81" t="str">
        <f t="shared" si="41"/>
        <v/>
      </c>
      <c r="T309" s="58" t="str">
        <f t="shared" si="38"/>
        <v>Image</v>
      </c>
      <c r="U309" s="115">
        <v>9785171497033</v>
      </c>
      <c r="V309" s="116" t="s">
        <v>3401</v>
      </c>
      <c r="W309" s="117">
        <v>48.9</v>
      </c>
      <c r="X309" s="118" t="s">
        <v>3402</v>
      </c>
      <c r="Y309" s="116" t="s">
        <v>3403</v>
      </c>
      <c r="Z309" s="116" t="s">
        <v>3404</v>
      </c>
      <c r="AA309" s="116" t="s">
        <v>3405</v>
      </c>
      <c r="AB309" s="119">
        <v>687</v>
      </c>
      <c r="AC309" s="116"/>
      <c r="AD309" s="116" t="s">
        <v>63</v>
      </c>
      <c r="AE309" s="116" t="s">
        <v>210</v>
      </c>
      <c r="AF309" s="116" t="s">
        <v>211</v>
      </c>
      <c r="AG309" s="116" t="s">
        <v>212</v>
      </c>
    </row>
    <row r="310" spans="1:33" customFormat="1">
      <c r="A310" s="51">
        <v>27</v>
      </c>
      <c r="B310" s="90"/>
      <c r="C310" s="52">
        <f t="shared" si="39"/>
        <v>9785389256750</v>
      </c>
      <c r="D310" s="53" t="s">
        <v>36</v>
      </c>
      <c r="E310" s="54" t="s">
        <v>118</v>
      </c>
      <c r="F310" s="55" t="s">
        <v>6</v>
      </c>
      <c r="G310" s="56">
        <v>736</v>
      </c>
      <c r="H310" s="53" t="s">
        <v>3406</v>
      </c>
      <c r="I310" s="53" t="s">
        <v>3407</v>
      </c>
      <c r="J310" s="53" t="s">
        <v>3408</v>
      </c>
      <c r="K310" s="57">
        <v>2024</v>
      </c>
      <c r="L310" s="53" t="s">
        <v>428</v>
      </c>
      <c r="M310" s="53" t="s">
        <v>242</v>
      </c>
      <c r="N310" s="53" t="s">
        <v>3409</v>
      </c>
      <c r="O310" s="53" t="s">
        <v>3410</v>
      </c>
      <c r="P310" s="53" t="s">
        <v>3411</v>
      </c>
      <c r="Q310" s="88">
        <f t="shared" si="40"/>
        <v>55.1</v>
      </c>
      <c r="R310" s="1"/>
      <c r="S310" s="81" t="str">
        <f t="shared" si="41"/>
        <v/>
      </c>
      <c r="T310" s="58" t="str">
        <f t="shared" si="38"/>
        <v>Image</v>
      </c>
      <c r="U310" s="115">
        <v>9785389256750</v>
      </c>
      <c r="V310" s="116" t="s">
        <v>3412</v>
      </c>
      <c r="W310" s="117">
        <v>61.2</v>
      </c>
      <c r="X310" s="118" t="s">
        <v>3413</v>
      </c>
      <c r="Y310" s="116" t="s">
        <v>3414</v>
      </c>
      <c r="Z310" s="116" t="s">
        <v>3415</v>
      </c>
      <c r="AA310" s="116" t="s">
        <v>3416</v>
      </c>
      <c r="AB310" s="119">
        <v>888</v>
      </c>
      <c r="AC310" s="116"/>
      <c r="AD310" s="116" t="s">
        <v>436</v>
      </c>
      <c r="AE310" s="116" t="s">
        <v>210</v>
      </c>
      <c r="AF310" s="116" t="s">
        <v>211</v>
      </c>
      <c r="AG310" s="116" t="s">
        <v>212</v>
      </c>
    </row>
    <row r="311" spans="1:33" customFormat="1">
      <c r="A311" s="51">
        <v>28</v>
      </c>
      <c r="B311" s="90"/>
      <c r="C311" s="52">
        <f t="shared" si="39"/>
        <v>9785371007742</v>
      </c>
      <c r="D311" s="53" t="s">
        <v>36</v>
      </c>
      <c r="E311" s="54" t="s">
        <v>118</v>
      </c>
      <c r="F311" s="55" t="s">
        <v>6</v>
      </c>
      <c r="G311" s="56">
        <v>184</v>
      </c>
      <c r="H311" s="53" t="s">
        <v>3417</v>
      </c>
      <c r="I311" s="53" t="s">
        <v>3418</v>
      </c>
      <c r="J311" s="53" t="s">
        <v>3419</v>
      </c>
      <c r="K311" s="57">
        <v>2024</v>
      </c>
      <c r="L311" s="53" t="s">
        <v>3420</v>
      </c>
      <c r="M311" s="53" t="s">
        <v>3421</v>
      </c>
      <c r="N311" s="53" t="s">
        <v>3422</v>
      </c>
      <c r="O311" s="53" t="s">
        <v>3423</v>
      </c>
      <c r="P311" s="53" t="s">
        <v>3424</v>
      </c>
      <c r="Q311" s="88">
        <f t="shared" si="40"/>
        <v>37.1</v>
      </c>
      <c r="R311" s="1"/>
      <c r="S311" s="81" t="str">
        <f t="shared" si="41"/>
        <v/>
      </c>
      <c r="T311" s="58" t="str">
        <f t="shared" si="38"/>
        <v>Image</v>
      </c>
      <c r="U311" s="115">
        <v>9785371007742</v>
      </c>
      <c r="V311" s="116" t="s">
        <v>3425</v>
      </c>
      <c r="W311" s="117">
        <v>41.2</v>
      </c>
      <c r="X311" s="118" t="s">
        <v>3426</v>
      </c>
      <c r="Y311" s="116" t="s">
        <v>3427</v>
      </c>
      <c r="Z311" s="116" t="s">
        <v>3428</v>
      </c>
      <c r="AA311" s="116" t="s">
        <v>3429</v>
      </c>
      <c r="AB311" s="119">
        <v>417</v>
      </c>
      <c r="AC311" s="116"/>
      <c r="AD311" s="116" t="s">
        <v>3430</v>
      </c>
      <c r="AE311" s="116" t="s">
        <v>210</v>
      </c>
      <c r="AF311" s="116" t="s">
        <v>220</v>
      </c>
      <c r="AG311" s="116" t="s">
        <v>221</v>
      </c>
    </row>
    <row r="312" spans="1:33" customFormat="1">
      <c r="A312" s="51">
        <v>29</v>
      </c>
      <c r="B312" s="90"/>
      <c r="C312" s="52">
        <f t="shared" si="39"/>
        <v>9785389240827</v>
      </c>
      <c r="D312" s="53" t="s">
        <v>36</v>
      </c>
      <c r="E312" s="54" t="s">
        <v>118</v>
      </c>
      <c r="F312" s="55" t="s">
        <v>6</v>
      </c>
      <c r="G312" s="56">
        <v>176</v>
      </c>
      <c r="H312" s="53" t="s">
        <v>3431</v>
      </c>
      <c r="I312" s="53" t="s">
        <v>3432</v>
      </c>
      <c r="J312" s="53" t="s">
        <v>3433</v>
      </c>
      <c r="K312" s="57">
        <v>2024</v>
      </c>
      <c r="L312" s="53" t="s">
        <v>3162</v>
      </c>
      <c r="M312" s="53" t="s">
        <v>3434</v>
      </c>
      <c r="N312" s="53" t="s">
        <v>3435</v>
      </c>
      <c r="O312" s="53" t="s">
        <v>3436</v>
      </c>
      <c r="P312" s="53" t="s">
        <v>3437</v>
      </c>
      <c r="Q312" s="88">
        <f t="shared" si="40"/>
        <v>28.3</v>
      </c>
      <c r="R312" s="1"/>
      <c r="S312" s="81" t="str">
        <f t="shared" si="41"/>
        <v/>
      </c>
      <c r="T312" s="58" t="str">
        <f t="shared" si="38"/>
        <v>Image</v>
      </c>
      <c r="U312" s="115">
        <v>9785389240827</v>
      </c>
      <c r="V312" s="116" t="s">
        <v>3438</v>
      </c>
      <c r="W312" s="117">
        <v>31.4</v>
      </c>
      <c r="X312" s="118" t="s">
        <v>3439</v>
      </c>
      <c r="Y312" s="116" t="s">
        <v>3440</v>
      </c>
      <c r="Z312" s="116" t="s">
        <v>3441</v>
      </c>
      <c r="AA312" s="116" t="s">
        <v>3442</v>
      </c>
      <c r="AB312" s="119">
        <v>292</v>
      </c>
      <c r="AC312" s="116"/>
      <c r="AD312" s="116" t="s">
        <v>3172</v>
      </c>
      <c r="AE312" s="116" t="s">
        <v>210</v>
      </c>
      <c r="AF312" s="116" t="s">
        <v>211</v>
      </c>
      <c r="AG312" s="116" t="s">
        <v>212</v>
      </c>
    </row>
    <row r="313" spans="1:33" customFormat="1">
      <c r="A313" s="51">
        <v>30</v>
      </c>
      <c r="B313" s="90"/>
      <c r="C313" s="52">
        <f t="shared" si="39"/>
        <v>9785389240841</v>
      </c>
      <c r="D313" s="53" t="s">
        <v>36</v>
      </c>
      <c r="E313" s="54" t="s">
        <v>118</v>
      </c>
      <c r="F313" s="55" t="s">
        <v>6</v>
      </c>
      <c r="G313" s="56">
        <v>192</v>
      </c>
      <c r="H313" s="53" t="s">
        <v>3431</v>
      </c>
      <c r="I313" s="53" t="s">
        <v>3443</v>
      </c>
      <c r="J313" s="53" t="s">
        <v>3444</v>
      </c>
      <c r="K313" s="57">
        <v>2024</v>
      </c>
      <c r="L313" s="53" t="s">
        <v>3162</v>
      </c>
      <c r="M313" s="53" t="s">
        <v>3434</v>
      </c>
      <c r="N313" s="53" t="s">
        <v>3435</v>
      </c>
      <c r="O313" s="53" t="s">
        <v>3445</v>
      </c>
      <c r="P313" s="53" t="s">
        <v>3446</v>
      </c>
      <c r="Q313" s="88">
        <f t="shared" si="40"/>
        <v>29</v>
      </c>
      <c r="R313" s="1"/>
      <c r="S313" s="81" t="str">
        <f t="shared" si="41"/>
        <v/>
      </c>
      <c r="T313" s="58" t="str">
        <f t="shared" si="38"/>
        <v>Image</v>
      </c>
      <c r="U313" s="115">
        <v>9785389240841</v>
      </c>
      <c r="V313" s="123" t="s">
        <v>4370</v>
      </c>
      <c r="W313" s="117">
        <v>32.200000000000003</v>
      </c>
      <c r="X313" s="118" t="s">
        <v>3447</v>
      </c>
      <c r="Y313" s="116" t="s">
        <v>3448</v>
      </c>
      <c r="Z313" s="116" t="s">
        <v>3441</v>
      </c>
      <c r="AA313" s="116" t="s">
        <v>3449</v>
      </c>
      <c r="AB313" s="119">
        <v>310</v>
      </c>
      <c r="AC313" s="116"/>
      <c r="AD313" s="116" t="s">
        <v>3172</v>
      </c>
      <c r="AE313" s="116" t="s">
        <v>210</v>
      </c>
      <c r="AF313" s="116" t="s">
        <v>211</v>
      </c>
      <c r="AG313" s="116" t="s">
        <v>212</v>
      </c>
    </row>
    <row r="314" spans="1:33" customFormat="1">
      <c r="A314" s="51">
        <v>31</v>
      </c>
      <c r="B314" s="90"/>
      <c r="C314" s="52">
        <f t="shared" si="39"/>
        <v>9785002147342</v>
      </c>
      <c r="D314" s="53" t="s">
        <v>36</v>
      </c>
      <c r="E314" s="54" t="s">
        <v>118</v>
      </c>
      <c r="F314" s="55" t="s">
        <v>34</v>
      </c>
      <c r="G314" s="56">
        <v>128</v>
      </c>
      <c r="H314" s="53" t="s">
        <v>3450</v>
      </c>
      <c r="I314" s="53" t="s">
        <v>3451</v>
      </c>
      <c r="J314" s="53" t="s">
        <v>4468</v>
      </c>
      <c r="K314" s="57">
        <v>2024</v>
      </c>
      <c r="L314" s="53" t="s">
        <v>285</v>
      </c>
      <c r="M314" s="53" t="s">
        <v>3452</v>
      </c>
      <c r="N314" s="53" t="s">
        <v>3453</v>
      </c>
      <c r="O314" s="53" t="s">
        <v>3454</v>
      </c>
      <c r="P314" s="53" t="s">
        <v>4469</v>
      </c>
      <c r="Q314" s="88">
        <f t="shared" si="40"/>
        <v>39.200000000000003</v>
      </c>
      <c r="R314" s="1"/>
      <c r="S314" s="81" t="str">
        <f t="shared" si="41"/>
        <v/>
      </c>
      <c r="T314" s="58" t="str">
        <f t="shared" si="38"/>
        <v>Image</v>
      </c>
      <c r="U314" s="115">
        <v>9785002147342</v>
      </c>
      <c r="V314" s="116" t="s">
        <v>3455</v>
      </c>
      <c r="W314" s="117">
        <v>43.5</v>
      </c>
      <c r="X314" s="118" t="s">
        <v>3456</v>
      </c>
      <c r="Y314" s="116" t="s">
        <v>4470</v>
      </c>
      <c r="Z314" s="116" t="s">
        <v>3457</v>
      </c>
      <c r="AA314" s="116" t="s">
        <v>3458</v>
      </c>
      <c r="AB314" s="119">
        <v>500</v>
      </c>
      <c r="AC314" s="116"/>
      <c r="AD314" s="116" t="s">
        <v>293</v>
      </c>
      <c r="AE314" s="116" t="s">
        <v>210</v>
      </c>
      <c r="AF314" s="116" t="s">
        <v>211</v>
      </c>
      <c r="AG314" s="116" t="s">
        <v>212</v>
      </c>
    </row>
    <row r="315" spans="1:33" customFormat="1">
      <c r="A315" s="51">
        <v>32</v>
      </c>
      <c r="B315" s="90"/>
      <c r="C315" s="52">
        <f t="shared" si="39"/>
        <v>9785392413829</v>
      </c>
      <c r="D315" s="53" t="s">
        <v>36</v>
      </c>
      <c r="E315" s="54" t="s">
        <v>118</v>
      </c>
      <c r="F315" s="55" t="s">
        <v>6</v>
      </c>
      <c r="G315" s="56">
        <v>6</v>
      </c>
      <c r="H315" s="53" t="s">
        <v>3459</v>
      </c>
      <c r="I315" s="53" t="s">
        <v>3460</v>
      </c>
      <c r="J315" s="53" t="s">
        <v>3461</v>
      </c>
      <c r="K315" s="57">
        <v>2025</v>
      </c>
      <c r="L315" s="53" t="s">
        <v>3462</v>
      </c>
      <c r="M315" s="53" t="s">
        <v>3463</v>
      </c>
      <c r="N315" s="53" t="s">
        <v>3464</v>
      </c>
      <c r="O315" s="53" t="s">
        <v>3465</v>
      </c>
      <c r="P315" s="53" t="s">
        <v>3466</v>
      </c>
      <c r="Q315" s="88">
        <f t="shared" si="40"/>
        <v>39.200000000000003</v>
      </c>
      <c r="R315" s="1"/>
      <c r="S315" s="81" t="str">
        <f t="shared" si="41"/>
        <v/>
      </c>
      <c r="T315" s="58" t="str">
        <f t="shared" si="38"/>
        <v>Image</v>
      </c>
      <c r="U315" s="115">
        <v>9785392413829</v>
      </c>
      <c r="V315" s="123" t="s">
        <v>4371</v>
      </c>
      <c r="W315" s="117">
        <v>43.6</v>
      </c>
      <c r="X315" s="118" t="s">
        <v>3467</v>
      </c>
      <c r="Y315" s="116" t="s">
        <v>3468</v>
      </c>
      <c r="Z315" s="116" t="s">
        <v>3469</v>
      </c>
      <c r="AA315" s="116" t="s">
        <v>3470</v>
      </c>
      <c r="AB315" s="119">
        <v>550</v>
      </c>
      <c r="AC315" s="116"/>
      <c r="AD315" s="116" t="s">
        <v>3471</v>
      </c>
      <c r="AE315" s="116" t="s">
        <v>210</v>
      </c>
      <c r="AF315" s="116" t="s">
        <v>211</v>
      </c>
      <c r="AG315" s="116" t="s">
        <v>212</v>
      </c>
    </row>
    <row r="316" spans="1:33" customFormat="1">
      <c r="A316" s="51">
        <v>33</v>
      </c>
      <c r="B316" s="90"/>
      <c r="C316" s="52">
        <f t="shared" si="39"/>
        <v>9785171640057</v>
      </c>
      <c r="D316" s="53" t="s">
        <v>36</v>
      </c>
      <c r="E316" s="54" t="s">
        <v>118</v>
      </c>
      <c r="F316" s="55" t="s">
        <v>6</v>
      </c>
      <c r="G316" s="56">
        <v>144</v>
      </c>
      <c r="H316" s="53" t="s">
        <v>3472</v>
      </c>
      <c r="I316" s="53" t="s">
        <v>3473</v>
      </c>
      <c r="J316" s="53" t="s">
        <v>3474</v>
      </c>
      <c r="K316" s="57">
        <v>2024</v>
      </c>
      <c r="L316" s="53" t="s">
        <v>29</v>
      </c>
      <c r="M316" s="53" t="s">
        <v>3475</v>
      </c>
      <c r="N316" s="53" t="s">
        <v>3476</v>
      </c>
      <c r="O316" s="53" t="s">
        <v>3477</v>
      </c>
      <c r="P316" s="53" t="s">
        <v>3478</v>
      </c>
      <c r="Q316" s="88">
        <f t="shared" si="40"/>
        <v>59.4</v>
      </c>
      <c r="R316" s="1"/>
      <c r="S316" s="81" t="str">
        <f t="shared" si="41"/>
        <v/>
      </c>
      <c r="T316" s="58" t="str">
        <f t="shared" si="38"/>
        <v>Image</v>
      </c>
      <c r="U316" s="115">
        <v>9785171640057</v>
      </c>
      <c r="V316" s="116" t="s">
        <v>3479</v>
      </c>
      <c r="W316" s="117">
        <v>66</v>
      </c>
      <c r="X316" s="118" t="s">
        <v>3480</v>
      </c>
      <c r="Y316" s="116" t="s">
        <v>3481</v>
      </c>
      <c r="Z316" s="116" t="s">
        <v>3482</v>
      </c>
      <c r="AA316" s="116" t="s">
        <v>3483</v>
      </c>
      <c r="AB316" s="119">
        <v>943</v>
      </c>
      <c r="AC316" s="116"/>
      <c r="AD316" s="116" t="s">
        <v>63</v>
      </c>
      <c r="AE316" s="116" t="s">
        <v>210</v>
      </c>
      <c r="AF316" s="116" t="s">
        <v>218</v>
      </c>
      <c r="AG316" s="116" t="s">
        <v>219</v>
      </c>
    </row>
    <row r="317" spans="1:33" customFormat="1">
      <c r="A317" s="51">
        <v>34</v>
      </c>
      <c r="B317" s="90"/>
      <c r="C317" s="52">
        <f t="shared" si="39"/>
        <v>9785171501945</v>
      </c>
      <c r="D317" s="53" t="s">
        <v>36</v>
      </c>
      <c r="E317" s="54" t="s">
        <v>118</v>
      </c>
      <c r="F317" s="55" t="s">
        <v>6</v>
      </c>
      <c r="G317" s="56">
        <v>96</v>
      </c>
      <c r="H317" s="53" t="s">
        <v>3484</v>
      </c>
      <c r="I317" s="53" t="s">
        <v>3485</v>
      </c>
      <c r="J317" s="53" t="s">
        <v>3486</v>
      </c>
      <c r="K317" s="57">
        <v>2024</v>
      </c>
      <c r="L317" s="53" t="s">
        <v>29</v>
      </c>
      <c r="M317" s="53" t="s">
        <v>3487</v>
      </c>
      <c r="N317" s="53" t="s">
        <v>3488</v>
      </c>
      <c r="O317" s="53" t="s">
        <v>3489</v>
      </c>
      <c r="P317" s="53" t="s">
        <v>3490</v>
      </c>
      <c r="Q317" s="88">
        <f t="shared" si="40"/>
        <v>33.4</v>
      </c>
      <c r="R317" s="1"/>
      <c r="S317" s="81" t="str">
        <f t="shared" si="41"/>
        <v/>
      </c>
      <c r="T317" s="58" t="str">
        <f t="shared" si="38"/>
        <v>Image</v>
      </c>
      <c r="U317" s="115">
        <v>9785171501945</v>
      </c>
      <c r="V317" s="116" t="s">
        <v>3491</v>
      </c>
      <c r="W317" s="117">
        <v>37.1</v>
      </c>
      <c r="X317" s="118" t="s">
        <v>3492</v>
      </c>
      <c r="Y317" s="116" t="s">
        <v>3493</v>
      </c>
      <c r="Z317" s="116" t="s">
        <v>3488</v>
      </c>
      <c r="AA317" s="116" t="s">
        <v>3494</v>
      </c>
      <c r="AB317" s="119">
        <v>438</v>
      </c>
      <c r="AC317" s="116"/>
      <c r="AD317" s="116" t="s">
        <v>63</v>
      </c>
      <c r="AE317" s="116" t="s">
        <v>210</v>
      </c>
      <c r="AF317" s="116" t="s">
        <v>220</v>
      </c>
      <c r="AG317" s="116" t="s">
        <v>221</v>
      </c>
    </row>
    <row r="318" spans="1:33" customFormat="1">
      <c r="A318" s="51">
        <v>35</v>
      </c>
      <c r="B318" s="90"/>
      <c r="C318" s="52">
        <f t="shared" si="39"/>
        <v>9785041931520</v>
      </c>
      <c r="D318" s="53" t="s">
        <v>36</v>
      </c>
      <c r="E318" s="54" t="s">
        <v>118</v>
      </c>
      <c r="F318" s="55" t="s">
        <v>6</v>
      </c>
      <c r="G318" s="56">
        <v>160</v>
      </c>
      <c r="H318" s="53" t="s">
        <v>3495</v>
      </c>
      <c r="I318" s="53" t="s">
        <v>3496</v>
      </c>
      <c r="J318" s="53" t="s">
        <v>4471</v>
      </c>
      <c r="K318" s="57">
        <v>2024</v>
      </c>
      <c r="L318" s="53" t="s">
        <v>30</v>
      </c>
      <c r="M318" s="53" t="s">
        <v>3497</v>
      </c>
      <c r="N318" s="53" t="s">
        <v>3498</v>
      </c>
      <c r="O318" s="53" t="s">
        <v>3499</v>
      </c>
      <c r="P318" s="53" t="s">
        <v>4472</v>
      </c>
      <c r="Q318" s="88">
        <f t="shared" si="40"/>
        <v>37.1</v>
      </c>
      <c r="R318" s="1"/>
      <c r="S318" s="81" t="str">
        <f t="shared" si="41"/>
        <v/>
      </c>
      <c r="T318" s="58" t="str">
        <f t="shared" si="38"/>
        <v>Image</v>
      </c>
      <c r="U318" s="115">
        <v>9785041931520</v>
      </c>
      <c r="V318" s="116" t="s">
        <v>3500</v>
      </c>
      <c r="W318" s="117">
        <v>41.2</v>
      </c>
      <c r="X318" s="118" t="s">
        <v>3501</v>
      </c>
      <c r="Y318" s="116" t="s">
        <v>4473</v>
      </c>
      <c r="Z318" s="116" t="s">
        <v>3498</v>
      </c>
      <c r="AA318" s="116" t="s">
        <v>3502</v>
      </c>
      <c r="AB318" s="119">
        <v>461</v>
      </c>
      <c r="AC318" s="116"/>
      <c r="AD318" s="116" t="s">
        <v>65</v>
      </c>
      <c r="AE318" s="116" t="s">
        <v>210</v>
      </c>
      <c r="AF318" s="116" t="s">
        <v>215</v>
      </c>
      <c r="AG318" s="116" t="s">
        <v>216</v>
      </c>
    </row>
    <row r="319" spans="1:33" customFormat="1">
      <c r="A319" s="51">
        <v>36</v>
      </c>
      <c r="B319" s="90"/>
      <c r="C319" s="52">
        <f t="shared" si="39"/>
        <v>9785389256194</v>
      </c>
      <c r="D319" s="53" t="s">
        <v>36</v>
      </c>
      <c r="E319" s="54" t="s">
        <v>118</v>
      </c>
      <c r="F319" s="55" t="s">
        <v>6</v>
      </c>
      <c r="G319" s="56">
        <v>480</v>
      </c>
      <c r="H319" s="53" t="s">
        <v>3503</v>
      </c>
      <c r="I319" s="53" t="s">
        <v>3504</v>
      </c>
      <c r="J319" s="53" t="s">
        <v>3505</v>
      </c>
      <c r="K319" s="57">
        <v>2024</v>
      </c>
      <c r="L319" s="53" t="s">
        <v>558</v>
      </c>
      <c r="M319" s="53" t="s">
        <v>231</v>
      </c>
      <c r="N319" s="53" t="s">
        <v>3506</v>
      </c>
      <c r="O319" s="53" t="s">
        <v>3507</v>
      </c>
      <c r="P319" s="53" t="s">
        <v>3508</v>
      </c>
      <c r="Q319" s="88">
        <f t="shared" si="40"/>
        <v>40.5</v>
      </c>
      <c r="R319" s="1"/>
      <c r="S319" s="81" t="str">
        <f t="shared" si="41"/>
        <v/>
      </c>
      <c r="T319" s="58" t="str">
        <f t="shared" si="38"/>
        <v>Image</v>
      </c>
      <c r="U319" s="115">
        <v>9785389256194</v>
      </c>
      <c r="V319" s="116" t="s">
        <v>3509</v>
      </c>
      <c r="W319" s="117">
        <v>45</v>
      </c>
      <c r="X319" s="118" t="s">
        <v>3510</v>
      </c>
      <c r="Y319" s="116" t="s">
        <v>3511</v>
      </c>
      <c r="Z319" s="116" t="s">
        <v>3506</v>
      </c>
      <c r="AA319" s="116" t="s">
        <v>3512</v>
      </c>
      <c r="AB319" s="119">
        <v>608</v>
      </c>
      <c r="AC319" s="116"/>
      <c r="AD319" s="116" t="s">
        <v>568</v>
      </c>
      <c r="AE319" s="116" t="s">
        <v>210</v>
      </c>
      <c r="AF319" s="116" t="s">
        <v>211</v>
      </c>
      <c r="AG319" s="116" t="s">
        <v>212</v>
      </c>
    </row>
    <row r="320" spans="1:33" customFormat="1">
      <c r="A320" s="51">
        <v>37</v>
      </c>
      <c r="B320" s="90"/>
      <c r="C320" s="52">
        <f t="shared" si="39"/>
        <v>9785171650452</v>
      </c>
      <c r="D320" s="53" t="s">
        <v>36</v>
      </c>
      <c r="E320" s="54" t="s">
        <v>118</v>
      </c>
      <c r="F320" s="55" t="s">
        <v>6</v>
      </c>
      <c r="G320" s="56">
        <v>32</v>
      </c>
      <c r="H320" s="53" t="s">
        <v>3513</v>
      </c>
      <c r="I320" s="53" t="s">
        <v>3514</v>
      </c>
      <c r="J320" s="53" t="s">
        <v>3515</v>
      </c>
      <c r="K320" s="57">
        <v>2024</v>
      </c>
      <c r="L320" s="53" t="s">
        <v>29</v>
      </c>
      <c r="M320" s="53" t="s">
        <v>3516</v>
      </c>
      <c r="N320" s="53" t="s">
        <v>3517</v>
      </c>
      <c r="O320" s="53" t="s">
        <v>3518</v>
      </c>
      <c r="P320" s="53" t="s">
        <v>3519</v>
      </c>
      <c r="Q320" s="88">
        <f t="shared" si="40"/>
        <v>26.5</v>
      </c>
      <c r="R320" s="1"/>
      <c r="S320" s="81" t="str">
        <f t="shared" si="41"/>
        <v/>
      </c>
      <c r="T320" s="58" t="str">
        <f t="shared" si="38"/>
        <v>Image</v>
      </c>
      <c r="U320" s="115">
        <v>9785171650452</v>
      </c>
      <c r="V320" s="116" t="s">
        <v>3520</v>
      </c>
      <c r="W320" s="117">
        <v>29.4</v>
      </c>
      <c r="X320" s="118" t="s">
        <v>3521</v>
      </c>
      <c r="Y320" s="116" t="s">
        <v>3522</v>
      </c>
      <c r="Z320" s="116" t="s">
        <v>3523</v>
      </c>
      <c r="AA320" s="116" t="s">
        <v>3524</v>
      </c>
      <c r="AB320" s="119">
        <v>358</v>
      </c>
      <c r="AC320" s="116"/>
      <c r="AD320" s="116" t="s">
        <v>63</v>
      </c>
      <c r="AE320" s="116" t="s">
        <v>210</v>
      </c>
      <c r="AF320" s="116" t="s">
        <v>218</v>
      </c>
      <c r="AG320" s="116" t="s">
        <v>219</v>
      </c>
    </row>
    <row r="321" spans="1:33" customFormat="1">
      <c r="A321" s="51">
        <v>38</v>
      </c>
      <c r="B321" s="90"/>
      <c r="C321" s="52">
        <f t="shared" si="39"/>
        <v>9785942829872</v>
      </c>
      <c r="D321" s="53" t="s">
        <v>36</v>
      </c>
      <c r="E321" s="54" t="s">
        <v>118</v>
      </c>
      <c r="F321" s="55" t="s">
        <v>6</v>
      </c>
      <c r="G321" s="56">
        <v>96</v>
      </c>
      <c r="H321" s="53" t="s">
        <v>3525</v>
      </c>
      <c r="I321" s="53" t="s">
        <v>3526</v>
      </c>
      <c r="J321" s="53" t="s">
        <v>3527</v>
      </c>
      <c r="K321" s="57">
        <v>2024</v>
      </c>
      <c r="L321" s="53" t="s">
        <v>3528</v>
      </c>
      <c r="M321" s="53"/>
      <c r="N321" s="53" t="s">
        <v>3529</v>
      </c>
      <c r="O321" s="53" t="s">
        <v>3530</v>
      </c>
      <c r="P321" s="53" t="s">
        <v>3531</v>
      </c>
      <c r="Q321" s="88">
        <f t="shared" si="40"/>
        <v>39.700000000000003</v>
      </c>
      <c r="R321" s="1"/>
      <c r="S321" s="81" t="str">
        <f t="shared" si="41"/>
        <v/>
      </c>
      <c r="T321" s="58" t="str">
        <f t="shared" si="38"/>
        <v>Image</v>
      </c>
      <c r="U321" s="115">
        <v>9785942829872</v>
      </c>
      <c r="V321" s="123" t="s">
        <v>4372</v>
      </c>
      <c r="W321" s="117">
        <v>44.1</v>
      </c>
      <c r="X321" s="118" t="s">
        <v>3532</v>
      </c>
      <c r="Y321" s="116" t="s">
        <v>3533</v>
      </c>
      <c r="Z321" s="116" t="s">
        <v>3534</v>
      </c>
      <c r="AA321" s="116" t="s">
        <v>3535</v>
      </c>
      <c r="AB321" s="119">
        <v>370</v>
      </c>
      <c r="AC321" s="116"/>
      <c r="AD321" s="116" t="s">
        <v>3536</v>
      </c>
      <c r="AE321" s="116" t="s">
        <v>210</v>
      </c>
      <c r="AF321" s="116" t="s">
        <v>211</v>
      </c>
      <c r="AG321" s="116" t="s">
        <v>212</v>
      </c>
    </row>
    <row r="322" spans="1:33" customFormat="1">
      <c r="A322" s="51">
        <v>39</v>
      </c>
      <c r="B322" s="90"/>
      <c r="C322" s="52">
        <f t="shared" si="39"/>
        <v>9785171650223</v>
      </c>
      <c r="D322" s="53" t="s">
        <v>36</v>
      </c>
      <c r="E322" s="54" t="s">
        <v>118</v>
      </c>
      <c r="F322" s="55" t="s">
        <v>6</v>
      </c>
      <c r="G322" s="56">
        <v>448</v>
      </c>
      <c r="H322" s="53" t="s">
        <v>3537</v>
      </c>
      <c r="I322" s="53" t="s">
        <v>3538</v>
      </c>
      <c r="J322" s="53" t="s">
        <v>3539</v>
      </c>
      <c r="K322" s="57">
        <v>2024</v>
      </c>
      <c r="L322" s="53" t="s">
        <v>29</v>
      </c>
      <c r="M322" s="53" t="s">
        <v>88</v>
      </c>
      <c r="N322" s="53" t="s">
        <v>3540</v>
      </c>
      <c r="O322" s="53" t="s">
        <v>3541</v>
      </c>
      <c r="P322" s="53" t="s">
        <v>3542</v>
      </c>
      <c r="Q322" s="88">
        <f t="shared" si="40"/>
        <v>38.799999999999997</v>
      </c>
      <c r="R322" s="1"/>
      <c r="S322" s="81" t="str">
        <f t="shared" si="41"/>
        <v/>
      </c>
      <c r="T322" s="58" t="str">
        <f t="shared" si="38"/>
        <v>Image</v>
      </c>
      <c r="U322" s="115">
        <v>9785171650223</v>
      </c>
      <c r="V322" s="116" t="s">
        <v>3543</v>
      </c>
      <c r="W322" s="117">
        <v>43.1</v>
      </c>
      <c r="X322" s="118" t="s">
        <v>3544</v>
      </c>
      <c r="Y322" s="116" t="s">
        <v>3545</v>
      </c>
      <c r="Z322" s="116" t="s">
        <v>3546</v>
      </c>
      <c r="AA322" s="116" t="s">
        <v>3547</v>
      </c>
      <c r="AB322" s="119">
        <v>631</v>
      </c>
      <c r="AC322" s="116"/>
      <c r="AD322" s="116" t="s">
        <v>63</v>
      </c>
      <c r="AE322" s="116" t="s">
        <v>210</v>
      </c>
      <c r="AF322" s="116" t="s">
        <v>211</v>
      </c>
      <c r="AG322" s="116" t="s">
        <v>212</v>
      </c>
    </row>
    <row r="323" spans="1:33" customFormat="1">
      <c r="A323" s="51">
        <v>40</v>
      </c>
      <c r="B323" s="90"/>
      <c r="C323" s="52">
        <f t="shared" si="39"/>
        <v>9785171646844</v>
      </c>
      <c r="D323" s="53" t="s">
        <v>36</v>
      </c>
      <c r="E323" s="54" t="s">
        <v>118</v>
      </c>
      <c r="F323" s="55" t="s">
        <v>6</v>
      </c>
      <c r="G323" s="56">
        <v>144</v>
      </c>
      <c r="H323" s="53" t="s">
        <v>3548</v>
      </c>
      <c r="I323" s="53" t="s">
        <v>3549</v>
      </c>
      <c r="J323" s="53" t="s">
        <v>3550</v>
      </c>
      <c r="K323" s="57">
        <v>2024</v>
      </c>
      <c r="L323" s="53" t="s">
        <v>29</v>
      </c>
      <c r="M323" s="53" t="s">
        <v>235</v>
      </c>
      <c r="N323" s="53" t="s">
        <v>3551</v>
      </c>
      <c r="O323" s="53" t="s">
        <v>3552</v>
      </c>
      <c r="P323" s="53" t="s">
        <v>3553</v>
      </c>
      <c r="Q323" s="88">
        <f t="shared" si="40"/>
        <v>14.6</v>
      </c>
      <c r="R323" s="1"/>
      <c r="S323" s="81" t="str">
        <f t="shared" si="41"/>
        <v/>
      </c>
      <c r="T323" s="58" t="str">
        <f t="shared" si="38"/>
        <v>Image</v>
      </c>
      <c r="U323" s="115">
        <v>9785171646844</v>
      </c>
      <c r="V323" s="116" t="s">
        <v>3554</v>
      </c>
      <c r="W323" s="117">
        <v>16.2</v>
      </c>
      <c r="X323" s="118" t="s">
        <v>3555</v>
      </c>
      <c r="Y323" s="116" t="s">
        <v>3556</v>
      </c>
      <c r="Z323" s="116" t="s">
        <v>3557</v>
      </c>
      <c r="AA323" s="116" t="s">
        <v>3558</v>
      </c>
      <c r="AB323" s="119">
        <v>234</v>
      </c>
      <c r="AC323" s="116"/>
      <c r="AD323" s="116" t="s">
        <v>63</v>
      </c>
      <c r="AE323" s="116" t="s">
        <v>210</v>
      </c>
      <c r="AF323" s="116" t="s">
        <v>220</v>
      </c>
      <c r="AG323" s="116" t="s">
        <v>221</v>
      </c>
    </row>
    <row r="324" spans="1:33" customFormat="1">
      <c r="A324" s="51">
        <v>41</v>
      </c>
      <c r="B324" s="90"/>
      <c r="C324" s="52">
        <f t="shared" si="39"/>
        <v>9785171639679</v>
      </c>
      <c r="D324" s="53" t="s">
        <v>36</v>
      </c>
      <c r="E324" s="54" t="s">
        <v>118</v>
      </c>
      <c r="F324" s="55" t="s">
        <v>6</v>
      </c>
      <c r="G324" s="56">
        <v>5</v>
      </c>
      <c r="H324" s="53" t="s">
        <v>3559</v>
      </c>
      <c r="I324" s="53" t="s">
        <v>3560</v>
      </c>
      <c r="J324" s="53" t="s">
        <v>3561</v>
      </c>
      <c r="K324" s="57">
        <v>2024</v>
      </c>
      <c r="L324" s="53" t="s">
        <v>29</v>
      </c>
      <c r="M324" s="53" t="s">
        <v>3562</v>
      </c>
      <c r="N324" s="53" t="s">
        <v>3563</v>
      </c>
      <c r="O324" s="53" t="s">
        <v>3564</v>
      </c>
      <c r="P324" s="53" t="s">
        <v>3565</v>
      </c>
      <c r="Q324" s="88">
        <f t="shared" si="40"/>
        <v>31.3</v>
      </c>
      <c r="R324" s="1"/>
      <c r="S324" s="81" t="str">
        <f t="shared" si="41"/>
        <v/>
      </c>
      <c r="T324" s="58" t="str">
        <f t="shared" si="38"/>
        <v>Image</v>
      </c>
      <c r="U324" s="115">
        <v>9785171639679</v>
      </c>
      <c r="V324" s="116" t="s">
        <v>3566</v>
      </c>
      <c r="W324" s="117">
        <v>34.799999999999997</v>
      </c>
      <c r="X324" s="118" t="s">
        <v>3567</v>
      </c>
      <c r="Y324" s="116" t="s">
        <v>3568</v>
      </c>
      <c r="Z324" s="116" t="s">
        <v>3569</v>
      </c>
      <c r="AA324" s="116" t="s">
        <v>3570</v>
      </c>
      <c r="AB324" s="119">
        <v>452</v>
      </c>
      <c r="AC324" s="116"/>
      <c r="AD324" s="116" t="s">
        <v>63</v>
      </c>
      <c r="AE324" s="116" t="s">
        <v>210</v>
      </c>
      <c r="AF324" s="116" t="s">
        <v>215</v>
      </c>
      <c r="AG324" s="116" t="s">
        <v>216</v>
      </c>
    </row>
    <row r="325" spans="1:33" customFormat="1">
      <c r="A325" s="51">
        <v>42</v>
      </c>
      <c r="B325" s="90"/>
      <c r="C325" s="52">
        <f t="shared" si="39"/>
        <v>9785171459444</v>
      </c>
      <c r="D325" s="53" t="s">
        <v>36</v>
      </c>
      <c r="E325" s="54" t="s">
        <v>118</v>
      </c>
      <c r="F325" s="55" t="s">
        <v>6</v>
      </c>
      <c r="G325" s="56">
        <v>192</v>
      </c>
      <c r="H325" s="53" t="s">
        <v>222</v>
      </c>
      <c r="I325" s="53" t="s">
        <v>3571</v>
      </c>
      <c r="J325" s="53" t="s">
        <v>239</v>
      </c>
      <c r="K325" s="57">
        <v>2024</v>
      </c>
      <c r="L325" s="53" t="s">
        <v>29</v>
      </c>
      <c r="M325" s="53" t="s">
        <v>223</v>
      </c>
      <c r="N325" s="53" t="s">
        <v>224</v>
      </c>
      <c r="O325" s="53" t="s">
        <v>3572</v>
      </c>
      <c r="P325" s="53" t="s">
        <v>240</v>
      </c>
      <c r="Q325" s="88">
        <f t="shared" si="40"/>
        <v>20.5</v>
      </c>
      <c r="R325" s="1"/>
      <c r="S325" s="81" t="str">
        <f t="shared" si="41"/>
        <v/>
      </c>
      <c r="T325" s="58" t="str">
        <f t="shared" si="38"/>
        <v>Image</v>
      </c>
      <c r="U325" s="115">
        <v>9785171459444</v>
      </c>
      <c r="V325" s="116" t="s">
        <v>3573</v>
      </c>
      <c r="W325" s="117">
        <v>22.8</v>
      </c>
      <c r="X325" s="118" t="s">
        <v>3574</v>
      </c>
      <c r="Y325" s="116" t="s">
        <v>3575</v>
      </c>
      <c r="Z325" s="116" t="s">
        <v>3576</v>
      </c>
      <c r="AA325" s="116" t="s">
        <v>3577</v>
      </c>
      <c r="AB325" s="119">
        <v>261</v>
      </c>
      <c r="AC325" s="116"/>
      <c r="AD325" s="116" t="s">
        <v>63</v>
      </c>
      <c r="AE325" s="116" t="s">
        <v>210</v>
      </c>
      <c r="AF325" s="116" t="s">
        <v>215</v>
      </c>
      <c r="AG325" s="116" t="s">
        <v>216</v>
      </c>
    </row>
    <row r="326" spans="1:33" customFormat="1">
      <c r="A326" s="51">
        <v>43</v>
      </c>
      <c r="B326" s="90"/>
      <c r="C326" s="52">
        <f t="shared" si="39"/>
        <v>9785389248410</v>
      </c>
      <c r="D326" s="53" t="s">
        <v>36</v>
      </c>
      <c r="E326" s="54" t="s">
        <v>118</v>
      </c>
      <c r="F326" s="55" t="s">
        <v>34</v>
      </c>
      <c r="G326" s="56">
        <v>40</v>
      </c>
      <c r="H326" s="53" t="s">
        <v>3578</v>
      </c>
      <c r="I326" s="53" t="s">
        <v>3579</v>
      </c>
      <c r="J326" s="53" t="s">
        <v>3580</v>
      </c>
      <c r="K326" s="57">
        <v>2024</v>
      </c>
      <c r="L326" s="53" t="s">
        <v>3162</v>
      </c>
      <c r="M326" s="53" t="s">
        <v>3581</v>
      </c>
      <c r="N326" s="53" t="s">
        <v>3582</v>
      </c>
      <c r="O326" s="53" t="s">
        <v>3583</v>
      </c>
      <c r="P326" s="53" t="s">
        <v>3584</v>
      </c>
      <c r="Q326" s="88">
        <f t="shared" si="40"/>
        <v>57.6</v>
      </c>
      <c r="R326" s="1"/>
      <c r="S326" s="81" t="str">
        <f t="shared" si="41"/>
        <v/>
      </c>
      <c r="T326" s="58" t="str">
        <f t="shared" si="38"/>
        <v>Image</v>
      </c>
      <c r="U326" s="115">
        <v>9785389248410</v>
      </c>
      <c r="V326" s="116" t="s">
        <v>3585</v>
      </c>
      <c r="W326" s="117">
        <v>64</v>
      </c>
      <c r="X326" s="118" t="s">
        <v>3586</v>
      </c>
      <c r="Y326" s="116" t="s">
        <v>3587</v>
      </c>
      <c r="Z326" s="116" t="s">
        <v>3588</v>
      </c>
      <c r="AA326" s="116" t="s">
        <v>3589</v>
      </c>
      <c r="AB326" s="119">
        <v>902</v>
      </c>
      <c r="AC326" s="116"/>
      <c r="AD326" s="116" t="s">
        <v>3172</v>
      </c>
      <c r="AE326" s="116" t="s">
        <v>210</v>
      </c>
      <c r="AF326" s="116" t="s">
        <v>220</v>
      </c>
      <c r="AG326" s="116" t="s">
        <v>221</v>
      </c>
    </row>
    <row r="327" spans="1:33" customFormat="1">
      <c r="A327" s="51">
        <v>44</v>
      </c>
      <c r="B327" s="90"/>
      <c r="C327" s="52">
        <f t="shared" si="39"/>
        <v>9785171647315</v>
      </c>
      <c r="D327" s="53" t="s">
        <v>36</v>
      </c>
      <c r="E327" s="54" t="s">
        <v>118</v>
      </c>
      <c r="F327" s="55" t="s">
        <v>6</v>
      </c>
      <c r="G327" s="56">
        <v>160</v>
      </c>
      <c r="H327" s="53" t="s">
        <v>3590</v>
      </c>
      <c r="I327" s="53" t="s">
        <v>3591</v>
      </c>
      <c r="J327" s="53" t="s">
        <v>3592</v>
      </c>
      <c r="K327" s="57">
        <v>2024</v>
      </c>
      <c r="L327" s="53" t="s">
        <v>29</v>
      </c>
      <c r="M327" s="53" t="s">
        <v>3593</v>
      </c>
      <c r="N327" s="53" t="s">
        <v>3594</v>
      </c>
      <c r="O327" s="53" t="s">
        <v>3595</v>
      </c>
      <c r="P327" s="53" t="s">
        <v>3596</v>
      </c>
      <c r="Q327" s="88">
        <f t="shared" si="40"/>
        <v>25.9</v>
      </c>
      <c r="R327" s="1"/>
      <c r="S327" s="81" t="str">
        <f t="shared" si="41"/>
        <v/>
      </c>
      <c r="T327" s="58" t="str">
        <f t="shared" si="38"/>
        <v>Image</v>
      </c>
      <c r="U327" s="115">
        <v>9785171647315</v>
      </c>
      <c r="V327" s="116" t="s">
        <v>3597</v>
      </c>
      <c r="W327" s="117">
        <v>28.8</v>
      </c>
      <c r="X327" s="118" t="s">
        <v>3598</v>
      </c>
      <c r="Y327" s="116" t="s">
        <v>3599</v>
      </c>
      <c r="Z327" s="116" t="s">
        <v>3600</v>
      </c>
      <c r="AA327" s="116" t="s">
        <v>3601</v>
      </c>
      <c r="AB327" s="119">
        <v>335</v>
      </c>
      <c r="AC327" s="116"/>
      <c r="AD327" s="116" t="s">
        <v>63</v>
      </c>
      <c r="AE327" s="116" t="s">
        <v>210</v>
      </c>
      <c r="AF327" s="116" t="s">
        <v>211</v>
      </c>
      <c r="AG327" s="116" t="s">
        <v>212</v>
      </c>
    </row>
    <row r="328" spans="1:33" customFormat="1">
      <c r="A328" s="51">
        <v>45</v>
      </c>
      <c r="B328" s="90"/>
      <c r="C328" s="52">
        <f t="shared" si="39"/>
        <v>9785389127302</v>
      </c>
      <c r="D328" s="53" t="s">
        <v>36</v>
      </c>
      <c r="E328" s="54" t="s">
        <v>118</v>
      </c>
      <c r="F328" s="55" t="s">
        <v>6</v>
      </c>
      <c r="G328" s="56">
        <v>304</v>
      </c>
      <c r="H328" s="53" t="s">
        <v>3602</v>
      </c>
      <c r="I328" s="53" t="s">
        <v>3603</v>
      </c>
      <c r="J328" s="53" t="s">
        <v>3604</v>
      </c>
      <c r="K328" s="57">
        <v>2022</v>
      </c>
      <c r="L328" s="53" t="s">
        <v>3162</v>
      </c>
      <c r="M328" s="53" t="s">
        <v>3605</v>
      </c>
      <c r="N328" s="53" t="s">
        <v>3606</v>
      </c>
      <c r="O328" s="53" t="s">
        <v>3607</v>
      </c>
      <c r="P328" s="53" t="s">
        <v>3608</v>
      </c>
      <c r="Q328" s="88">
        <f t="shared" si="40"/>
        <v>34.799999999999997</v>
      </c>
      <c r="R328" s="1"/>
      <c r="S328" s="81" t="str">
        <f t="shared" si="41"/>
        <v/>
      </c>
      <c r="T328" s="58" t="str">
        <f t="shared" si="38"/>
        <v>Image</v>
      </c>
      <c r="U328" s="115">
        <v>9785389127302</v>
      </c>
      <c r="V328" s="116" t="s">
        <v>3609</v>
      </c>
      <c r="W328" s="120">
        <v>38.700000000000003</v>
      </c>
      <c r="X328" s="118" t="s">
        <v>3610</v>
      </c>
      <c r="Y328" s="116" t="s">
        <v>3611</v>
      </c>
      <c r="Z328" s="116" t="s">
        <v>3612</v>
      </c>
      <c r="AA328" s="116" t="s">
        <v>3613</v>
      </c>
      <c r="AB328" s="119">
        <v>411</v>
      </c>
      <c r="AC328" s="119">
        <v>1030439009</v>
      </c>
      <c r="AD328" s="116" t="s">
        <v>3172</v>
      </c>
      <c r="AE328" s="116" t="s">
        <v>210</v>
      </c>
      <c r="AF328" s="116"/>
      <c r="AG328" s="116"/>
    </row>
    <row r="329" spans="1:33" customFormat="1">
      <c r="A329" s="51">
        <v>46</v>
      </c>
      <c r="B329" s="90"/>
      <c r="C329" s="52">
        <f t="shared" si="39"/>
        <v>9785171648565</v>
      </c>
      <c r="D329" s="53" t="s">
        <v>36</v>
      </c>
      <c r="E329" s="54" t="s">
        <v>118</v>
      </c>
      <c r="F329" s="55" t="s">
        <v>6</v>
      </c>
      <c r="G329" s="56">
        <v>32</v>
      </c>
      <c r="H329" s="53" t="s">
        <v>3614</v>
      </c>
      <c r="I329" s="53" t="s">
        <v>3615</v>
      </c>
      <c r="J329" s="53" t="s">
        <v>3616</v>
      </c>
      <c r="K329" s="57">
        <v>2024</v>
      </c>
      <c r="L329" s="53" t="s">
        <v>29</v>
      </c>
      <c r="M329" s="53" t="s">
        <v>3617</v>
      </c>
      <c r="N329" s="53" t="s">
        <v>3618</v>
      </c>
      <c r="O329" s="53" t="s">
        <v>3619</v>
      </c>
      <c r="P329" s="53" t="s">
        <v>3620</v>
      </c>
      <c r="Q329" s="88">
        <f t="shared" si="40"/>
        <v>24.4</v>
      </c>
      <c r="R329" s="1"/>
      <c r="S329" s="81" t="str">
        <f t="shared" si="41"/>
        <v/>
      </c>
      <c r="T329" s="58" t="str">
        <f t="shared" si="38"/>
        <v>Image</v>
      </c>
      <c r="U329" s="115">
        <v>9785171648565</v>
      </c>
      <c r="V329" s="123" t="s">
        <v>4373</v>
      </c>
      <c r="W329" s="117">
        <v>27.1</v>
      </c>
      <c r="X329" s="118" t="s">
        <v>3621</v>
      </c>
      <c r="Y329" s="116" t="s">
        <v>3622</v>
      </c>
      <c r="Z329" s="116" t="s">
        <v>3623</v>
      </c>
      <c r="AA329" s="116" t="s">
        <v>3624</v>
      </c>
      <c r="AB329" s="119">
        <v>317</v>
      </c>
      <c r="AC329" s="116"/>
      <c r="AD329" s="116" t="s">
        <v>63</v>
      </c>
      <c r="AE329" s="116" t="s">
        <v>210</v>
      </c>
      <c r="AF329" s="116" t="s">
        <v>218</v>
      </c>
      <c r="AG329" s="116" t="s">
        <v>219</v>
      </c>
    </row>
    <row r="330" spans="1:33" customFormat="1">
      <c r="A330" s="51">
        <v>47</v>
      </c>
      <c r="B330" s="90"/>
      <c r="C330" s="52">
        <f t="shared" si="39"/>
        <v>9785171645380</v>
      </c>
      <c r="D330" s="53" t="s">
        <v>36</v>
      </c>
      <c r="E330" s="54" t="s">
        <v>118</v>
      </c>
      <c r="F330" s="55" t="s">
        <v>6</v>
      </c>
      <c r="G330" s="56">
        <v>8</v>
      </c>
      <c r="H330" s="53" t="s">
        <v>3625</v>
      </c>
      <c r="I330" s="53" t="s">
        <v>3626</v>
      </c>
      <c r="J330" s="53" t="s">
        <v>3627</v>
      </c>
      <c r="K330" s="57">
        <v>2024</v>
      </c>
      <c r="L330" s="53" t="s">
        <v>29</v>
      </c>
      <c r="M330" s="53" t="s">
        <v>136</v>
      </c>
      <c r="N330" s="53" t="s">
        <v>3628</v>
      </c>
      <c r="O330" s="53" t="s">
        <v>3629</v>
      </c>
      <c r="P330" s="53" t="s">
        <v>3630</v>
      </c>
      <c r="Q330" s="88">
        <f t="shared" si="40"/>
        <v>56.1</v>
      </c>
      <c r="R330" s="1"/>
      <c r="S330" s="81" t="str">
        <f t="shared" si="41"/>
        <v/>
      </c>
      <c r="T330" s="58" t="str">
        <f t="shared" si="38"/>
        <v>Image</v>
      </c>
      <c r="U330" s="115">
        <v>9785171645380</v>
      </c>
      <c r="V330" s="116" t="s">
        <v>3631</v>
      </c>
      <c r="W330" s="117">
        <v>62.3</v>
      </c>
      <c r="X330" s="118" t="s">
        <v>3632</v>
      </c>
      <c r="Y330" s="116" t="s">
        <v>3633</v>
      </c>
      <c r="Z330" s="116" t="s">
        <v>3634</v>
      </c>
      <c r="AA330" s="116" t="s">
        <v>3635</v>
      </c>
      <c r="AB330" s="119">
        <v>911</v>
      </c>
      <c r="AC330" s="116"/>
      <c r="AD330" s="116" t="s">
        <v>63</v>
      </c>
      <c r="AE330" s="116" t="s">
        <v>210</v>
      </c>
      <c r="AF330" s="116" t="s">
        <v>220</v>
      </c>
      <c r="AG330" s="116" t="s">
        <v>221</v>
      </c>
    </row>
    <row r="331" spans="1:33" customFormat="1">
      <c r="A331" s="51">
        <v>48</v>
      </c>
      <c r="B331" s="90"/>
      <c r="C331" s="52">
        <f t="shared" si="39"/>
        <v>9785389256026</v>
      </c>
      <c r="D331" s="53" t="s">
        <v>36</v>
      </c>
      <c r="E331" s="54" t="s">
        <v>118</v>
      </c>
      <c r="F331" s="55" t="s">
        <v>6</v>
      </c>
      <c r="G331" s="56">
        <v>128</v>
      </c>
      <c r="H331" s="53" t="s">
        <v>3636</v>
      </c>
      <c r="I331" s="53" t="s">
        <v>3637</v>
      </c>
      <c r="J331" s="53" t="s">
        <v>4474</v>
      </c>
      <c r="K331" s="57">
        <v>2024</v>
      </c>
      <c r="L331" s="53" t="s">
        <v>3162</v>
      </c>
      <c r="M331" s="53" t="s">
        <v>3344</v>
      </c>
      <c r="N331" s="53" t="s">
        <v>3638</v>
      </c>
      <c r="O331" s="53" t="s">
        <v>3639</v>
      </c>
      <c r="P331" s="53" t="s">
        <v>4475</v>
      </c>
      <c r="Q331" s="88">
        <f t="shared" si="40"/>
        <v>21</v>
      </c>
      <c r="R331" s="1"/>
      <c r="S331" s="81" t="str">
        <f t="shared" si="41"/>
        <v/>
      </c>
      <c r="T331" s="58" t="str">
        <f t="shared" si="38"/>
        <v>Image</v>
      </c>
      <c r="U331" s="115">
        <v>9785389256026</v>
      </c>
      <c r="V331" s="123" t="s">
        <v>4374</v>
      </c>
      <c r="W331" s="117">
        <v>23.3</v>
      </c>
      <c r="X331" s="118" t="s">
        <v>3640</v>
      </c>
      <c r="Y331" s="116" t="s">
        <v>4476</v>
      </c>
      <c r="Z331" s="116" t="s">
        <v>3641</v>
      </c>
      <c r="AA331" s="116" t="s">
        <v>3642</v>
      </c>
      <c r="AB331" s="119">
        <v>296</v>
      </c>
      <c r="AC331" s="116"/>
      <c r="AD331" s="116" t="s">
        <v>3172</v>
      </c>
      <c r="AE331" s="116" t="s">
        <v>210</v>
      </c>
      <c r="AF331" s="116" t="s">
        <v>220</v>
      </c>
      <c r="AG331" s="116" t="s">
        <v>221</v>
      </c>
    </row>
    <row r="332" spans="1:33" customFormat="1">
      <c r="A332" s="51">
        <v>49</v>
      </c>
      <c r="B332" s="90"/>
      <c r="C332" s="52">
        <f t="shared" si="39"/>
        <v>9785171622220</v>
      </c>
      <c r="D332" s="53" t="s">
        <v>36</v>
      </c>
      <c r="E332" s="54" t="s">
        <v>118</v>
      </c>
      <c r="F332" s="55" t="s">
        <v>34</v>
      </c>
      <c r="G332" s="56">
        <v>64</v>
      </c>
      <c r="H332" s="53" t="s">
        <v>3643</v>
      </c>
      <c r="I332" s="53" t="s">
        <v>3644</v>
      </c>
      <c r="J332" s="53" t="s">
        <v>3645</v>
      </c>
      <c r="K332" s="57">
        <v>2024</v>
      </c>
      <c r="L332" s="53" t="s">
        <v>29</v>
      </c>
      <c r="M332" s="53" t="s">
        <v>3646</v>
      </c>
      <c r="N332" s="53" t="s">
        <v>3647</v>
      </c>
      <c r="O332" s="53" t="s">
        <v>3648</v>
      </c>
      <c r="P332" s="53" t="s">
        <v>3649</v>
      </c>
      <c r="Q332" s="88">
        <f t="shared" si="40"/>
        <v>28.5</v>
      </c>
      <c r="R332" s="1"/>
      <c r="S332" s="81" t="str">
        <f t="shared" si="41"/>
        <v/>
      </c>
      <c r="T332" s="58" t="str">
        <f t="shared" si="38"/>
        <v>Image</v>
      </c>
      <c r="U332" s="115">
        <v>9785171622220</v>
      </c>
      <c r="V332" s="116" t="s">
        <v>3650</v>
      </c>
      <c r="W332" s="117">
        <v>31.7</v>
      </c>
      <c r="X332" s="118" t="s">
        <v>3651</v>
      </c>
      <c r="Y332" s="116" t="s">
        <v>3652</v>
      </c>
      <c r="Z332" s="116" t="s">
        <v>3653</v>
      </c>
      <c r="AA332" s="116" t="s">
        <v>3654</v>
      </c>
      <c r="AB332" s="119">
        <v>411</v>
      </c>
      <c r="AC332" s="116"/>
      <c r="AD332" s="116" t="s">
        <v>63</v>
      </c>
      <c r="AE332" s="116" t="s">
        <v>210</v>
      </c>
      <c r="AF332" s="116" t="s">
        <v>211</v>
      </c>
      <c r="AG332" s="116" t="s">
        <v>212</v>
      </c>
    </row>
    <row r="333" spans="1:33" customFormat="1">
      <c r="A333" s="51">
        <v>50</v>
      </c>
      <c r="B333" s="90"/>
      <c r="C333" s="52">
        <f t="shared" si="39"/>
        <v>9785041799755</v>
      </c>
      <c r="D333" s="53" t="s">
        <v>36</v>
      </c>
      <c r="E333" s="54" t="s">
        <v>118</v>
      </c>
      <c r="F333" s="55" t="s">
        <v>6</v>
      </c>
      <c r="G333" s="56">
        <v>224</v>
      </c>
      <c r="H333" s="53" t="s">
        <v>3655</v>
      </c>
      <c r="I333" s="53" t="s">
        <v>3656</v>
      </c>
      <c r="J333" s="53" t="s">
        <v>4477</v>
      </c>
      <c r="K333" s="57">
        <v>2024</v>
      </c>
      <c r="L333" s="53" t="s">
        <v>30</v>
      </c>
      <c r="M333" s="53" t="s">
        <v>3657</v>
      </c>
      <c r="N333" s="53" t="s">
        <v>3658</v>
      </c>
      <c r="O333" s="53" t="s">
        <v>3659</v>
      </c>
      <c r="P333" s="53" t="s">
        <v>4478</v>
      </c>
      <c r="Q333" s="88">
        <f t="shared" si="40"/>
        <v>38.700000000000003</v>
      </c>
      <c r="R333" s="1"/>
      <c r="S333" s="81" t="str">
        <f t="shared" si="41"/>
        <v/>
      </c>
      <c r="T333" s="58" t="str">
        <f t="shared" si="38"/>
        <v>Image</v>
      </c>
      <c r="U333" s="115">
        <v>9785041799755</v>
      </c>
      <c r="V333" s="116" t="s">
        <v>3660</v>
      </c>
      <c r="W333" s="117">
        <v>43</v>
      </c>
      <c r="X333" s="118" t="s">
        <v>3661</v>
      </c>
      <c r="Y333" s="116" t="s">
        <v>4479</v>
      </c>
      <c r="Z333" s="116" t="s">
        <v>3662</v>
      </c>
      <c r="AA333" s="116" t="s">
        <v>3663</v>
      </c>
      <c r="AB333" s="119">
        <v>502</v>
      </c>
      <c r="AC333" s="116"/>
      <c r="AD333" s="116" t="s">
        <v>65</v>
      </c>
      <c r="AE333" s="116" t="s">
        <v>210</v>
      </c>
      <c r="AF333" s="116" t="s">
        <v>215</v>
      </c>
      <c r="AG333" s="116" t="s">
        <v>216</v>
      </c>
    </row>
    <row r="334" spans="1:33" customFormat="1">
      <c r="A334" s="51">
        <v>51</v>
      </c>
      <c r="B334" s="90"/>
      <c r="C334" s="52">
        <f t="shared" si="39"/>
        <v>9785002117208</v>
      </c>
      <c r="D334" s="53" t="s">
        <v>36</v>
      </c>
      <c r="E334" s="54" t="s">
        <v>118</v>
      </c>
      <c r="F334" s="55" t="s">
        <v>6</v>
      </c>
      <c r="G334" s="56">
        <v>40</v>
      </c>
      <c r="H334" s="53" t="s">
        <v>3664</v>
      </c>
      <c r="I334" s="53" t="s">
        <v>3665</v>
      </c>
      <c r="J334" s="53" t="s">
        <v>4480</v>
      </c>
      <c r="K334" s="57">
        <v>2024</v>
      </c>
      <c r="L334" s="53" t="s">
        <v>3666</v>
      </c>
      <c r="M334" s="53" t="s">
        <v>3667</v>
      </c>
      <c r="N334" s="53" t="s">
        <v>3668</v>
      </c>
      <c r="O334" s="53" t="s">
        <v>3669</v>
      </c>
      <c r="P334" s="53" t="s">
        <v>4481</v>
      </c>
      <c r="Q334" s="88">
        <f t="shared" si="40"/>
        <v>29.2</v>
      </c>
      <c r="R334" s="1"/>
      <c r="S334" s="81" t="str">
        <f t="shared" si="41"/>
        <v/>
      </c>
      <c r="T334" s="58" t="str">
        <f t="shared" si="38"/>
        <v>Image</v>
      </c>
      <c r="U334" s="115">
        <v>9785002117208</v>
      </c>
      <c r="V334" s="123" t="s">
        <v>4375</v>
      </c>
      <c r="W334" s="117">
        <v>32.4</v>
      </c>
      <c r="X334" s="118" t="s">
        <v>3670</v>
      </c>
      <c r="Y334" s="116" t="s">
        <v>4482</v>
      </c>
      <c r="Z334" s="116" t="s">
        <v>3671</v>
      </c>
      <c r="AA334" s="116" t="s">
        <v>3672</v>
      </c>
      <c r="AB334" s="119">
        <v>292</v>
      </c>
      <c r="AC334" s="116"/>
      <c r="AD334" s="116" t="s">
        <v>3673</v>
      </c>
      <c r="AE334" s="116" t="s">
        <v>210</v>
      </c>
      <c r="AF334" s="116" t="s">
        <v>218</v>
      </c>
      <c r="AG334" s="116" t="s">
        <v>219</v>
      </c>
    </row>
    <row r="335" spans="1:33" customFormat="1">
      <c r="A335" s="51">
        <v>52</v>
      </c>
      <c r="B335" s="90"/>
      <c r="C335" s="52">
        <f t="shared" si="39"/>
        <v>9785171630584</v>
      </c>
      <c r="D335" s="53" t="s">
        <v>36</v>
      </c>
      <c r="E335" s="54" t="s">
        <v>118</v>
      </c>
      <c r="F335" s="55" t="s">
        <v>6</v>
      </c>
      <c r="G335" s="56">
        <v>128</v>
      </c>
      <c r="H335" s="53" t="s">
        <v>225</v>
      </c>
      <c r="I335" s="53" t="s">
        <v>3674</v>
      </c>
      <c r="J335" s="53" t="s">
        <v>3675</v>
      </c>
      <c r="K335" s="57">
        <v>2024</v>
      </c>
      <c r="L335" s="53" t="s">
        <v>29</v>
      </c>
      <c r="M335" s="53" t="s">
        <v>3676</v>
      </c>
      <c r="N335" s="53" t="s">
        <v>226</v>
      </c>
      <c r="O335" s="53" t="s">
        <v>3677</v>
      </c>
      <c r="P335" s="53" t="s">
        <v>3678</v>
      </c>
      <c r="Q335" s="88">
        <f t="shared" si="40"/>
        <v>23.7</v>
      </c>
      <c r="R335" s="1"/>
      <c r="S335" s="81" t="str">
        <f t="shared" si="41"/>
        <v/>
      </c>
      <c r="T335" s="58" t="str">
        <f t="shared" si="38"/>
        <v>Image</v>
      </c>
      <c r="U335" s="115">
        <v>9785171630584</v>
      </c>
      <c r="V335" s="116" t="s">
        <v>3679</v>
      </c>
      <c r="W335" s="117">
        <v>26.3</v>
      </c>
      <c r="X335" s="118" t="s">
        <v>3680</v>
      </c>
      <c r="Y335" s="116" t="s">
        <v>3681</v>
      </c>
      <c r="Z335" s="116" t="s">
        <v>3682</v>
      </c>
      <c r="AA335" s="116" t="s">
        <v>3683</v>
      </c>
      <c r="AB335" s="119">
        <v>307</v>
      </c>
      <c r="AC335" s="116"/>
      <c r="AD335" s="116" t="s">
        <v>63</v>
      </c>
      <c r="AE335" s="116" t="s">
        <v>210</v>
      </c>
      <c r="AF335" s="116" t="s">
        <v>215</v>
      </c>
      <c r="AG335" s="116" t="s">
        <v>216</v>
      </c>
    </row>
    <row r="336" spans="1:33" customFormat="1">
      <c r="A336" s="51">
        <v>53</v>
      </c>
      <c r="B336" s="90"/>
      <c r="C336" s="52">
        <f t="shared" si="39"/>
        <v>9785171650728</v>
      </c>
      <c r="D336" s="53" t="s">
        <v>36</v>
      </c>
      <c r="E336" s="54" t="s">
        <v>118</v>
      </c>
      <c r="F336" s="55" t="s">
        <v>6</v>
      </c>
      <c r="G336" s="56">
        <v>64</v>
      </c>
      <c r="H336" s="53" t="s">
        <v>225</v>
      </c>
      <c r="I336" s="53" t="s">
        <v>3684</v>
      </c>
      <c r="J336" s="53" t="s">
        <v>3685</v>
      </c>
      <c r="K336" s="57">
        <v>2024</v>
      </c>
      <c r="L336" s="53" t="s">
        <v>29</v>
      </c>
      <c r="M336" s="53" t="s">
        <v>3686</v>
      </c>
      <c r="N336" s="53" t="s">
        <v>226</v>
      </c>
      <c r="O336" s="53" t="s">
        <v>3687</v>
      </c>
      <c r="P336" s="53" t="s">
        <v>3688</v>
      </c>
      <c r="Q336" s="88">
        <f t="shared" si="40"/>
        <v>29.4</v>
      </c>
      <c r="R336" s="1"/>
      <c r="S336" s="81" t="str">
        <f t="shared" si="41"/>
        <v/>
      </c>
      <c r="T336" s="58" t="str">
        <f t="shared" si="38"/>
        <v>Image</v>
      </c>
      <c r="U336" s="115">
        <v>9785171650728</v>
      </c>
      <c r="V336" s="123" t="s">
        <v>4376</v>
      </c>
      <c r="W336" s="117">
        <v>32.700000000000003</v>
      </c>
      <c r="X336" s="118" t="s">
        <v>3689</v>
      </c>
      <c r="Y336" s="116" t="s">
        <v>3690</v>
      </c>
      <c r="Z336" s="116" t="s">
        <v>3682</v>
      </c>
      <c r="AA336" s="116" t="s">
        <v>3691</v>
      </c>
      <c r="AB336" s="119">
        <v>391</v>
      </c>
      <c r="AC336" s="116"/>
      <c r="AD336" s="116" t="s">
        <v>63</v>
      </c>
      <c r="AE336" s="116" t="s">
        <v>210</v>
      </c>
      <c r="AF336" s="116" t="s">
        <v>218</v>
      </c>
      <c r="AG336" s="116" t="s">
        <v>219</v>
      </c>
    </row>
    <row r="337" spans="1:33" customFormat="1">
      <c r="A337" s="51">
        <v>54</v>
      </c>
      <c r="B337" s="90"/>
      <c r="C337" s="52">
        <f t="shared" si="39"/>
        <v>9785171651336</v>
      </c>
      <c r="D337" s="53" t="s">
        <v>36</v>
      </c>
      <c r="E337" s="54" t="s">
        <v>118</v>
      </c>
      <c r="F337" s="55" t="s">
        <v>6</v>
      </c>
      <c r="G337" s="56">
        <v>144</v>
      </c>
      <c r="H337" s="53" t="s">
        <v>3692</v>
      </c>
      <c r="I337" s="53" t="s">
        <v>3693</v>
      </c>
      <c r="J337" s="53" t="s">
        <v>3694</v>
      </c>
      <c r="K337" s="57">
        <v>2024</v>
      </c>
      <c r="L337" s="53" t="s">
        <v>29</v>
      </c>
      <c r="M337" s="53" t="s">
        <v>3695</v>
      </c>
      <c r="N337" s="53" t="s">
        <v>3696</v>
      </c>
      <c r="O337" s="53" t="s">
        <v>3697</v>
      </c>
      <c r="P337" s="53" t="s">
        <v>3698</v>
      </c>
      <c r="Q337" s="88">
        <f t="shared" si="40"/>
        <v>43.5</v>
      </c>
      <c r="R337" s="1"/>
      <c r="S337" s="81" t="str">
        <f t="shared" si="41"/>
        <v/>
      </c>
      <c r="T337" s="58" t="str">
        <f t="shared" si="38"/>
        <v>Image</v>
      </c>
      <c r="U337" s="115">
        <v>9785171651336</v>
      </c>
      <c r="V337" s="116" t="s">
        <v>3699</v>
      </c>
      <c r="W337" s="117">
        <v>48.3</v>
      </c>
      <c r="X337" s="118" t="s">
        <v>3700</v>
      </c>
      <c r="Y337" s="116" t="s">
        <v>3701</v>
      </c>
      <c r="Z337" s="116" t="s">
        <v>3702</v>
      </c>
      <c r="AA337" s="116" t="s">
        <v>3703</v>
      </c>
      <c r="AB337" s="119">
        <v>587</v>
      </c>
      <c r="AC337" s="116"/>
      <c r="AD337" s="116" t="s">
        <v>63</v>
      </c>
      <c r="AE337" s="116" t="s">
        <v>210</v>
      </c>
      <c r="AF337" s="116" t="s">
        <v>220</v>
      </c>
      <c r="AG337" s="116" t="s">
        <v>221</v>
      </c>
    </row>
    <row r="338" spans="1:33" customFormat="1">
      <c r="A338" s="51">
        <v>55</v>
      </c>
      <c r="B338" s="90"/>
      <c r="C338" s="52">
        <f t="shared" si="39"/>
        <v>9785171650483</v>
      </c>
      <c r="D338" s="53" t="s">
        <v>36</v>
      </c>
      <c r="E338" s="54" t="s">
        <v>118</v>
      </c>
      <c r="F338" s="55" t="s">
        <v>6</v>
      </c>
      <c r="G338" s="56">
        <v>64</v>
      </c>
      <c r="H338" s="53" t="s">
        <v>3704</v>
      </c>
      <c r="I338" s="53" t="s">
        <v>3705</v>
      </c>
      <c r="J338" s="53" t="s">
        <v>3706</v>
      </c>
      <c r="K338" s="57">
        <v>2024</v>
      </c>
      <c r="L338" s="53" t="s">
        <v>29</v>
      </c>
      <c r="M338" s="53" t="s">
        <v>3707</v>
      </c>
      <c r="N338" s="53" t="s">
        <v>3708</v>
      </c>
      <c r="O338" s="53" t="s">
        <v>3709</v>
      </c>
      <c r="P338" s="53" t="s">
        <v>3710</v>
      </c>
      <c r="Q338" s="88">
        <f t="shared" si="40"/>
        <v>16</v>
      </c>
      <c r="R338" s="1"/>
      <c r="S338" s="81" t="str">
        <f t="shared" si="41"/>
        <v/>
      </c>
      <c r="T338" s="58" t="str">
        <f t="shared" si="38"/>
        <v>Image</v>
      </c>
      <c r="U338" s="115">
        <v>9785171650483</v>
      </c>
      <c r="V338" s="116" t="s">
        <v>3711</v>
      </c>
      <c r="W338" s="117">
        <v>17.8</v>
      </c>
      <c r="X338" s="118" t="s">
        <v>3712</v>
      </c>
      <c r="Y338" s="116" t="s">
        <v>3713</v>
      </c>
      <c r="Z338" s="116" t="s">
        <v>3714</v>
      </c>
      <c r="AA338" s="116" t="s">
        <v>3715</v>
      </c>
      <c r="AB338" s="119">
        <v>241</v>
      </c>
      <c r="AC338" s="116"/>
      <c r="AD338" s="116" t="s">
        <v>63</v>
      </c>
      <c r="AE338" s="116" t="s">
        <v>210</v>
      </c>
      <c r="AF338" s="116" t="s">
        <v>218</v>
      </c>
      <c r="AG338" s="116" t="s">
        <v>219</v>
      </c>
    </row>
    <row r="339" spans="1:33" customFormat="1">
      <c r="A339" s="51">
        <v>56</v>
      </c>
      <c r="B339" s="90"/>
      <c r="C339" s="52">
        <f t="shared" si="39"/>
        <v>9785389252400</v>
      </c>
      <c r="D339" s="53" t="s">
        <v>36</v>
      </c>
      <c r="E339" s="54" t="s">
        <v>118</v>
      </c>
      <c r="F339" s="55" t="s">
        <v>6</v>
      </c>
      <c r="G339" s="56">
        <v>288</v>
      </c>
      <c r="H339" s="53" t="s">
        <v>3716</v>
      </c>
      <c r="I339" s="53" t="s">
        <v>3717</v>
      </c>
      <c r="J339" s="53" t="s">
        <v>3718</v>
      </c>
      <c r="K339" s="57">
        <v>2024</v>
      </c>
      <c r="L339" s="53" t="s">
        <v>3162</v>
      </c>
      <c r="M339" s="53" t="s">
        <v>3719</v>
      </c>
      <c r="N339" s="53" t="s">
        <v>3720</v>
      </c>
      <c r="O339" s="53" t="s">
        <v>3721</v>
      </c>
      <c r="P339" s="53" t="s">
        <v>3722</v>
      </c>
      <c r="Q339" s="88">
        <f t="shared" si="40"/>
        <v>27.8</v>
      </c>
      <c r="R339" s="1"/>
      <c r="S339" s="81" t="str">
        <f t="shared" si="41"/>
        <v/>
      </c>
      <c r="T339" s="58" t="str">
        <f t="shared" si="38"/>
        <v>Image</v>
      </c>
      <c r="U339" s="115">
        <v>9785389252400</v>
      </c>
      <c r="V339" s="116" t="s">
        <v>3723</v>
      </c>
      <c r="W339" s="117">
        <v>30.9</v>
      </c>
      <c r="X339" s="118" t="s">
        <v>3724</v>
      </c>
      <c r="Y339" s="116" t="s">
        <v>3725</v>
      </c>
      <c r="Z339" s="116" t="s">
        <v>3726</v>
      </c>
      <c r="AA339" s="116" t="s">
        <v>3727</v>
      </c>
      <c r="AB339" s="119">
        <v>424</v>
      </c>
      <c r="AC339" s="116"/>
      <c r="AD339" s="116" t="s">
        <v>3172</v>
      </c>
      <c r="AE339" s="116" t="s">
        <v>210</v>
      </c>
      <c r="AF339" s="116" t="s">
        <v>211</v>
      </c>
      <c r="AG339" s="116" t="s">
        <v>212</v>
      </c>
    </row>
    <row r="340" spans="1:33" customFormat="1">
      <c r="A340" s="51">
        <v>57</v>
      </c>
      <c r="B340" s="90"/>
      <c r="C340" s="52">
        <f t="shared" si="39"/>
        <v>9785171218195</v>
      </c>
      <c r="D340" s="53" t="s">
        <v>36</v>
      </c>
      <c r="E340" s="54" t="s">
        <v>118</v>
      </c>
      <c r="F340" s="55" t="s">
        <v>6</v>
      </c>
      <c r="G340" s="56">
        <v>32</v>
      </c>
      <c r="H340" s="53" t="s">
        <v>3728</v>
      </c>
      <c r="I340" s="53" t="s">
        <v>3729</v>
      </c>
      <c r="J340" s="53" t="s">
        <v>3730</v>
      </c>
      <c r="K340" s="57">
        <v>2024</v>
      </c>
      <c r="L340" s="53" t="s">
        <v>29</v>
      </c>
      <c r="M340" s="53" t="s">
        <v>3731</v>
      </c>
      <c r="N340" s="53" t="s">
        <v>3732</v>
      </c>
      <c r="O340" s="53" t="s">
        <v>3733</v>
      </c>
      <c r="P340" s="53" t="s">
        <v>3734</v>
      </c>
      <c r="Q340" s="88">
        <f t="shared" si="40"/>
        <v>26.5</v>
      </c>
      <c r="R340" s="1"/>
      <c r="S340" s="81" t="str">
        <f t="shared" si="41"/>
        <v/>
      </c>
      <c r="T340" s="58" t="str">
        <f t="shared" si="38"/>
        <v>Image</v>
      </c>
      <c r="U340" s="115">
        <v>9785171218195</v>
      </c>
      <c r="V340" s="116" t="s">
        <v>3735</v>
      </c>
      <c r="W340" s="117">
        <v>29.4</v>
      </c>
      <c r="X340" s="118" t="s">
        <v>3736</v>
      </c>
      <c r="Y340" s="116" t="s">
        <v>3737</v>
      </c>
      <c r="Z340" s="116" t="s">
        <v>3732</v>
      </c>
      <c r="AA340" s="116" t="s">
        <v>3738</v>
      </c>
      <c r="AB340" s="119">
        <v>358</v>
      </c>
      <c r="AC340" s="116"/>
      <c r="AD340" s="116" t="s">
        <v>63</v>
      </c>
      <c r="AE340" s="116" t="s">
        <v>210</v>
      </c>
      <c r="AF340" s="116" t="s">
        <v>220</v>
      </c>
      <c r="AG340" s="116" t="s">
        <v>221</v>
      </c>
    </row>
    <row r="341" spans="1:33" customFormat="1">
      <c r="A341" s="51">
        <v>58</v>
      </c>
      <c r="B341" s="90"/>
      <c r="C341" s="52">
        <f t="shared" si="39"/>
        <v>9785171647025</v>
      </c>
      <c r="D341" s="53" t="s">
        <v>36</v>
      </c>
      <c r="E341" s="54" t="s">
        <v>118</v>
      </c>
      <c r="F341" s="55" t="s">
        <v>6</v>
      </c>
      <c r="G341" s="56">
        <v>160</v>
      </c>
      <c r="H341" s="53" t="s">
        <v>3739</v>
      </c>
      <c r="I341" s="53" t="s">
        <v>3740</v>
      </c>
      <c r="J341" s="53" t="s">
        <v>3741</v>
      </c>
      <c r="K341" s="57">
        <v>2024</v>
      </c>
      <c r="L341" s="53" t="s">
        <v>29</v>
      </c>
      <c r="M341" s="53" t="s">
        <v>3742</v>
      </c>
      <c r="N341" s="53" t="s">
        <v>3743</v>
      </c>
      <c r="O341" s="53" t="s">
        <v>3744</v>
      </c>
      <c r="P341" s="53" t="s">
        <v>3745</v>
      </c>
      <c r="Q341" s="88">
        <f t="shared" si="40"/>
        <v>26.5</v>
      </c>
      <c r="R341" s="1"/>
      <c r="S341" s="81" t="str">
        <f t="shared" si="41"/>
        <v/>
      </c>
      <c r="T341" s="58" t="str">
        <f t="shared" si="38"/>
        <v>Image</v>
      </c>
      <c r="U341" s="115">
        <v>9785171647025</v>
      </c>
      <c r="V341" s="116" t="s">
        <v>3746</v>
      </c>
      <c r="W341" s="117">
        <v>29.4</v>
      </c>
      <c r="X341" s="118" t="s">
        <v>3747</v>
      </c>
      <c r="Y341" s="116" t="s">
        <v>3748</v>
      </c>
      <c r="Z341" s="116" t="s">
        <v>3749</v>
      </c>
      <c r="AA341" s="116" t="s">
        <v>3750</v>
      </c>
      <c r="AB341" s="119">
        <v>357</v>
      </c>
      <c r="AC341" s="116"/>
      <c r="AD341" s="116" t="s">
        <v>63</v>
      </c>
      <c r="AE341" s="116" t="s">
        <v>210</v>
      </c>
      <c r="AF341" s="116" t="s">
        <v>211</v>
      </c>
      <c r="AG341" s="116" t="s">
        <v>212</v>
      </c>
    </row>
    <row r="342" spans="1:33" customFormat="1">
      <c r="A342" s="51">
        <v>59</v>
      </c>
      <c r="B342" s="90"/>
      <c r="C342" s="52">
        <f t="shared" si="39"/>
        <v>9785171650308</v>
      </c>
      <c r="D342" s="53" t="s">
        <v>36</v>
      </c>
      <c r="E342" s="54" t="s">
        <v>118</v>
      </c>
      <c r="F342" s="55" t="s">
        <v>6</v>
      </c>
      <c r="G342" s="56">
        <v>88</v>
      </c>
      <c r="H342" s="53" t="s">
        <v>3751</v>
      </c>
      <c r="I342" s="53" t="s">
        <v>3752</v>
      </c>
      <c r="J342" s="53" t="s">
        <v>3753</v>
      </c>
      <c r="K342" s="57">
        <v>2024</v>
      </c>
      <c r="L342" s="53" t="s">
        <v>29</v>
      </c>
      <c r="M342" s="53" t="s">
        <v>3149</v>
      </c>
      <c r="N342" s="53" t="s">
        <v>3754</v>
      </c>
      <c r="O342" s="53" t="s">
        <v>3755</v>
      </c>
      <c r="P342" s="53" t="s">
        <v>3756</v>
      </c>
      <c r="Q342" s="88">
        <f t="shared" si="40"/>
        <v>35.5</v>
      </c>
      <c r="R342" s="1"/>
      <c r="S342" s="81" t="str">
        <f t="shared" si="41"/>
        <v/>
      </c>
      <c r="T342" s="58" t="str">
        <f t="shared" si="38"/>
        <v>Image</v>
      </c>
      <c r="U342" s="115">
        <v>9785171650308</v>
      </c>
      <c r="V342" s="116" t="s">
        <v>3757</v>
      </c>
      <c r="W342" s="117">
        <v>39.4</v>
      </c>
      <c r="X342" s="118" t="s">
        <v>3758</v>
      </c>
      <c r="Y342" s="116" t="s">
        <v>3759</v>
      </c>
      <c r="Z342" s="116" t="s">
        <v>3760</v>
      </c>
      <c r="AA342" s="116" t="s">
        <v>3761</v>
      </c>
      <c r="AB342" s="119">
        <v>545</v>
      </c>
      <c r="AC342" s="116"/>
      <c r="AD342" s="116" t="s">
        <v>63</v>
      </c>
      <c r="AE342" s="116" t="s">
        <v>210</v>
      </c>
      <c r="AF342" s="116" t="s">
        <v>215</v>
      </c>
      <c r="AG342" s="116" t="s">
        <v>216</v>
      </c>
    </row>
    <row r="343" spans="1:33" customFormat="1">
      <c r="A343" s="51">
        <v>60</v>
      </c>
      <c r="B343" s="90"/>
      <c r="C343" s="52">
        <f t="shared" si="39"/>
        <v>9785171627294</v>
      </c>
      <c r="D343" s="53" t="s">
        <v>36</v>
      </c>
      <c r="E343" s="54" t="s">
        <v>118</v>
      </c>
      <c r="F343" s="55" t="s">
        <v>6</v>
      </c>
      <c r="G343" s="56">
        <v>80</v>
      </c>
      <c r="H343" s="53" t="s">
        <v>3762</v>
      </c>
      <c r="I343" s="53" t="s">
        <v>3763</v>
      </c>
      <c r="J343" s="53" t="s">
        <v>3764</v>
      </c>
      <c r="K343" s="57">
        <v>2024</v>
      </c>
      <c r="L343" s="53" t="s">
        <v>29</v>
      </c>
      <c r="M343" s="53" t="s">
        <v>3765</v>
      </c>
      <c r="N343" s="53" t="s">
        <v>3766</v>
      </c>
      <c r="O343" s="53" t="s">
        <v>3767</v>
      </c>
      <c r="P343" s="53" t="s">
        <v>3768</v>
      </c>
      <c r="Q343" s="88">
        <f t="shared" si="40"/>
        <v>21.3</v>
      </c>
      <c r="R343" s="1"/>
      <c r="S343" s="81" t="str">
        <f t="shared" si="41"/>
        <v/>
      </c>
      <c r="T343" s="58" t="str">
        <f t="shared" si="38"/>
        <v>Image</v>
      </c>
      <c r="U343" s="115">
        <v>9785171627294</v>
      </c>
      <c r="V343" s="116" t="s">
        <v>3769</v>
      </c>
      <c r="W343" s="117">
        <v>23.7</v>
      </c>
      <c r="X343" s="118" t="s">
        <v>3770</v>
      </c>
      <c r="Y343" s="116" t="s">
        <v>3771</v>
      </c>
      <c r="Z343" s="116" t="s">
        <v>3772</v>
      </c>
      <c r="AA343" s="116" t="s">
        <v>3773</v>
      </c>
      <c r="AB343" s="119">
        <v>312</v>
      </c>
      <c r="AC343" s="116"/>
      <c r="AD343" s="116" t="s">
        <v>63</v>
      </c>
      <c r="AE343" s="116" t="s">
        <v>210</v>
      </c>
      <c r="AF343" s="116" t="s">
        <v>220</v>
      </c>
      <c r="AG343" s="116" t="s">
        <v>221</v>
      </c>
    </row>
    <row r="344" spans="1:33" customFormat="1">
      <c r="A344" s="51">
        <v>61</v>
      </c>
      <c r="B344" s="90" t="s">
        <v>4319</v>
      </c>
      <c r="C344" s="52">
        <f t="shared" si="39"/>
        <v>9785605098478</v>
      </c>
      <c r="D344" s="53" t="s">
        <v>36</v>
      </c>
      <c r="E344" s="54" t="s">
        <v>118</v>
      </c>
      <c r="F344" s="55" t="s">
        <v>6</v>
      </c>
      <c r="G344" s="56">
        <v>144</v>
      </c>
      <c r="H344" s="53" t="s">
        <v>3774</v>
      </c>
      <c r="I344" s="100" t="s">
        <v>3775</v>
      </c>
      <c r="J344" s="53" t="s">
        <v>3776</v>
      </c>
      <c r="K344" s="57">
        <v>2024</v>
      </c>
      <c r="L344" s="53" t="s">
        <v>3777</v>
      </c>
      <c r="M344" s="53" t="s">
        <v>3778</v>
      </c>
      <c r="N344" s="53" t="s">
        <v>3779</v>
      </c>
      <c r="O344" s="53" t="s">
        <v>3780</v>
      </c>
      <c r="P344" s="53" t="s">
        <v>3781</v>
      </c>
      <c r="Q344" s="88">
        <f t="shared" si="40"/>
        <v>43.4</v>
      </c>
      <c r="R344" s="1"/>
      <c r="S344" s="81" t="str">
        <f t="shared" si="41"/>
        <v/>
      </c>
      <c r="T344" s="58" t="str">
        <f t="shared" si="38"/>
        <v>Image</v>
      </c>
      <c r="U344" s="115">
        <v>9785605098478</v>
      </c>
      <c r="V344" s="116" t="s">
        <v>3782</v>
      </c>
      <c r="W344" s="117">
        <v>48.2</v>
      </c>
      <c r="X344" s="118" t="s">
        <v>3783</v>
      </c>
      <c r="Y344" s="116" t="s">
        <v>3784</v>
      </c>
      <c r="Z344" s="116" t="s">
        <v>3785</v>
      </c>
      <c r="AA344" s="116" t="s">
        <v>3786</v>
      </c>
      <c r="AB344" s="119">
        <v>340</v>
      </c>
      <c r="AC344" s="116"/>
      <c r="AD344" s="116" t="s">
        <v>3787</v>
      </c>
      <c r="AE344" s="116" t="s">
        <v>210</v>
      </c>
      <c r="AF344" s="116" t="s">
        <v>211</v>
      </c>
      <c r="AG344" s="116" t="s">
        <v>212</v>
      </c>
    </row>
    <row r="345" spans="1:33" customFormat="1">
      <c r="A345" s="51">
        <v>62</v>
      </c>
      <c r="B345" s="90"/>
      <c r="C345" s="52">
        <f t="shared" si="39"/>
        <v>9785041952211</v>
      </c>
      <c r="D345" s="53" t="s">
        <v>36</v>
      </c>
      <c r="E345" s="54" t="s">
        <v>118</v>
      </c>
      <c r="F345" s="55" t="s">
        <v>6</v>
      </c>
      <c r="G345" s="56">
        <v>64</v>
      </c>
      <c r="H345" s="53" t="s">
        <v>3788</v>
      </c>
      <c r="I345" s="53" t="s">
        <v>3789</v>
      </c>
      <c r="J345" s="53" t="s">
        <v>4483</v>
      </c>
      <c r="K345" s="57">
        <v>2024</v>
      </c>
      <c r="L345" s="53" t="s">
        <v>30</v>
      </c>
      <c r="M345" s="53" t="s">
        <v>3790</v>
      </c>
      <c r="N345" s="53" t="s">
        <v>3791</v>
      </c>
      <c r="O345" s="53" t="s">
        <v>3792</v>
      </c>
      <c r="P345" s="53" t="s">
        <v>4484</v>
      </c>
      <c r="Q345" s="88">
        <f t="shared" si="40"/>
        <v>14.6</v>
      </c>
      <c r="R345" s="1"/>
      <c r="S345" s="81" t="str">
        <f t="shared" si="41"/>
        <v/>
      </c>
      <c r="T345" s="58" t="str">
        <f t="shared" si="38"/>
        <v>Image</v>
      </c>
      <c r="U345" s="115">
        <v>9785041952211</v>
      </c>
      <c r="V345" s="116" t="s">
        <v>3793</v>
      </c>
      <c r="W345" s="117">
        <v>16.2</v>
      </c>
      <c r="X345" s="118" t="s">
        <v>3794</v>
      </c>
      <c r="Y345" s="116" t="s">
        <v>4485</v>
      </c>
      <c r="Z345" s="116" t="s">
        <v>3791</v>
      </c>
      <c r="AA345" s="116" t="s">
        <v>3795</v>
      </c>
      <c r="AB345" s="119">
        <v>171</v>
      </c>
      <c r="AC345" s="116"/>
      <c r="AD345" s="116" t="s">
        <v>65</v>
      </c>
      <c r="AE345" s="116" t="s">
        <v>210</v>
      </c>
      <c r="AF345" s="116" t="s">
        <v>220</v>
      </c>
      <c r="AG345" s="116" t="s">
        <v>221</v>
      </c>
    </row>
    <row r="346" spans="1:33" customFormat="1">
      <c r="A346" s="51">
        <v>63</v>
      </c>
      <c r="B346" s="90"/>
      <c r="C346" s="52">
        <f t="shared" si="39"/>
        <v>9785002146826</v>
      </c>
      <c r="D346" s="53" t="s">
        <v>36</v>
      </c>
      <c r="E346" s="54" t="s">
        <v>118</v>
      </c>
      <c r="F346" s="55" t="s">
        <v>6</v>
      </c>
      <c r="G346" s="56">
        <v>80</v>
      </c>
      <c r="H346" s="53" t="s">
        <v>3796</v>
      </c>
      <c r="I346" s="53" t="s">
        <v>3797</v>
      </c>
      <c r="J346" s="53" t="s">
        <v>3798</v>
      </c>
      <c r="K346" s="57">
        <v>2024</v>
      </c>
      <c r="L346" s="53" t="s">
        <v>285</v>
      </c>
      <c r="M346" s="53" t="s">
        <v>3799</v>
      </c>
      <c r="N346" s="53" t="s">
        <v>3800</v>
      </c>
      <c r="O346" s="53" t="s">
        <v>3801</v>
      </c>
      <c r="P346" s="53" t="s">
        <v>3802</v>
      </c>
      <c r="Q346" s="88">
        <f t="shared" si="40"/>
        <v>39.200000000000003</v>
      </c>
      <c r="R346" s="1"/>
      <c r="S346" s="81" t="str">
        <f t="shared" si="41"/>
        <v/>
      </c>
      <c r="T346" s="58" t="str">
        <f t="shared" si="38"/>
        <v>Image</v>
      </c>
      <c r="U346" s="115">
        <v>9785002146826</v>
      </c>
      <c r="V346" s="116" t="s">
        <v>3803</v>
      </c>
      <c r="W346" s="117">
        <v>43.5</v>
      </c>
      <c r="X346" s="118" t="s">
        <v>3804</v>
      </c>
      <c r="Y346" s="116" t="s">
        <v>3805</v>
      </c>
      <c r="Z346" s="116" t="s">
        <v>3806</v>
      </c>
      <c r="AA346" s="116" t="s">
        <v>3807</v>
      </c>
      <c r="AB346" s="119">
        <v>500</v>
      </c>
      <c r="AC346" s="116"/>
      <c r="AD346" s="116" t="s">
        <v>293</v>
      </c>
      <c r="AE346" s="116" t="s">
        <v>210</v>
      </c>
      <c r="AF346" s="116" t="s">
        <v>218</v>
      </c>
      <c r="AG346" s="116" t="s">
        <v>219</v>
      </c>
    </row>
    <row r="347" spans="1:33" customFormat="1">
      <c r="A347" s="51">
        <v>64</v>
      </c>
      <c r="B347" s="90"/>
      <c r="C347" s="52">
        <f t="shared" ref="C347:C394" si="42">HYPERLINK("https://sentrumbookstore.com/catalog/books/"&amp;U347&amp;"/",U347)</f>
        <v>9785979104454</v>
      </c>
      <c r="D347" s="53" t="s">
        <v>36</v>
      </c>
      <c r="E347" s="54" t="s">
        <v>118</v>
      </c>
      <c r="F347" s="55" t="s">
        <v>34</v>
      </c>
      <c r="G347" s="56">
        <v>32</v>
      </c>
      <c r="H347" s="53" t="s">
        <v>3808</v>
      </c>
      <c r="I347" s="53" t="s">
        <v>3809</v>
      </c>
      <c r="J347" s="53" t="s">
        <v>3810</v>
      </c>
      <c r="K347" s="57">
        <v>2024</v>
      </c>
      <c r="L347" s="53" t="s">
        <v>3811</v>
      </c>
      <c r="M347" s="53" t="s">
        <v>3812</v>
      </c>
      <c r="N347" s="53" t="s">
        <v>3813</v>
      </c>
      <c r="O347" s="53" t="s">
        <v>3814</v>
      </c>
      <c r="P347" s="53" t="s">
        <v>3815</v>
      </c>
      <c r="Q347" s="88">
        <f t="shared" ref="Q347:Q394" si="43">ROUND(W347*(100%-Discount),1)</f>
        <v>35.299999999999997</v>
      </c>
      <c r="R347" s="1"/>
      <c r="S347" s="81" t="str">
        <f t="shared" ref="S347:S394" si="44">IF(R347="","",R347*Q347)</f>
        <v/>
      </c>
      <c r="T347" s="58" t="str">
        <f t="shared" si="38"/>
        <v>Image</v>
      </c>
      <c r="U347" s="115">
        <v>9785979104454</v>
      </c>
      <c r="V347" s="116" t="s">
        <v>3816</v>
      </c>
      <c r="W347" s="117">
        <v>39.200000000000003</v>
      </c>
      <c r="X347" s="118" t="s">
        <v>3817</v>
      </c>
      <c r="Y347" s="116" t="s">
        <v>3818</v>
      </c>
      <c r="Z347" s="116" t="s">
        <v>3819</v>
      </c>
      <c r="AA347" s="116" t="s">
        <v>3820</v>
      </c>
      <c r="AB347" s="119">
        <v>381</v>
      </c>
      <c r="AC347" s="116"/>
      <c r="AD347" s="116" t="s">
        <v>3821</v>
      </c>
      <c r="AE347" s="116" t="s">
        <v>210</v>
      </c>
      <c r="AF347" s="116" t="s">
        <v>218</v>
      </c>
      <c r="AG347" s="116" t="s">
        <v>219</v>
      </c>
    </row>
    <row r="348" spans="1:33" customFormat="1">
      <c r="A348" s="51">
        <v>65</v>
      </c>
      <c r="B348" s="90"/>
      <c r="C348" s="52">
        <f t="shared" si="42"/>
        <v>9785171629908</v>
      </c>
      <c r="D348" s="53" t="s">
        <v>36</v>
      </c>
      <c r="E348" s="54" t="s">
        <v>118</v>
      </c>
      <c r="F348" s="55" t="s">
        <v>6</v>
      </c>
      <c r="G348" s="56">
        <v>248</v>
      </c>
      <c r="H348" s="53"/>
      <c r="I348" s="53" t="s">
        <v>3822</v>
      </c>
      <c r="J348" s="53" t="s">
        <v>3823</v>
      </c>
      <c r="K348" s="57">
        <v>2024</v>
      </c>
      <c r="L348" s="53" t="s">
        <v>29</v>
      </c>
      <c r="M348" s="53" t="s">
        <v>3824</v>
      </c>
      <c r="N348" s="53"/>
      <c r="O348" s="53" t="s">
        <v>3825</v>
      </c>
      <c r="P348" s="53" t="s">
        <v>3826</v>
      </c>
      <c r="Q348" s="88">
        <f t="shared" si="43"/>
        <v>66.3</v>
      </c>
      <c r="R348" s="1"/>
      <c r="S348" s="81" t="str">
        <f t="shared" si="44"/>
        <v/>
      </c>
      <c r="T348" s="58" t="str">
        <f t="shared" ref="T348:T395" si="45">HYPERLINK(V348,"Image")</f>
        <v>Image</v>
      </c>
      <c r="U348" s="115">
        <v>9785171629908</v>
      </c>
      <c r="V348" s="123" t="s">
        <v>4377</v>
      </c>
      <c r="W348" s="117">
        <v>73.7</v>
      </c>
      <c r="X348" s="118" t="s">
        <v>3827</v>
      </c>
      <c r="Y348" s="116" t="s">
        <v>3828</v>
      </c>
      <c r="Z348" s="116"/>
      <c r="AA348" s="116" t="s">
        <v>3829</v>
      </c>
      <c r="AB348" s="119">
        <v>971</v>
      </c>
      <c r="AC348" s="116"/>
      <c r="AD348" s="116" t="s">
        <v>63</v>
      </c>
      <c r="AE348" s="116" t="s">
        <v>210</v>
      </c>
      <c r="AF348" s="116" t="s">
        <v>218</v>
      </c>
      <c r="AG348" s="116" t="s">
        <v>219</v>
      </c>
    </row>
    <row r="349" spans="1:33" customFormat="1">
      <c r="A349" s="51">
        <v>66</v>
      </c>
      <c r="B349" s="90"/>
      <c r="C349" s="52">
        <f t="shared" si="42"/>
        <v>9785389253643</v>
      </c>
      <c r="D349" s="53" t="s">
        <v>36</v>
      </c>
      <c r="E349" s="54" t="s">
        <v>118</v>
      </c>
      <c r="F349" s="55" t="s">
        <v>34</v>
      </c>
      <c r="G349" s="56">
        <v>288</v>
      </c>
      <c r="H349" s="53"/>
      <c r="I349" s="53" t="s">
        <v>3830</v>
      </c>
      <c r="J349" s="53" t="s">
        <v>3831</v>
      </c>
      <c r="K349" s="57">
        <v>2024</v>
      </c>
      <c r="L349" s="53" t="s">
        <v>428</v>
      </c>
      <c r="M349" s="53" t="s">
        <v>229</v>
      </c>
      <c r="N349" s="53"/>
      <c r="O349" s="53" t="s">
        <v>3832</v>
      </c>
      <c r="P349" s="53" t="s">
        <v>3833</v>
      </c>
      <c r="Q349" s="88">
        <f t="shared" si="43"/>
        <v>46.1</v>
      </c>
      <c r="R349" s="1"/>
      <c r="S349" s="81" t="str">
        <f t="shared" si="44"/>
        <v/>
      </c>
      <c r="T349" s="58" t="str">
        <f t="shared" si="45"/>
        <v>Image</v>
      </c>
      <c r="U349" s="115">
        <v>9785389253643</v>
      </c>
      <c r="V349" s="116" t="s">
        <v>3834</v>
      </c>
      <c r="W349" s="117">
        <v>51.2</v>
      </c>
      <c r="X349" s="118" t="s">
        <v>3835</v>
      </c>
      <c r="Y349" s="116" t="s">
        <v>3836</v>
      </c>
      <c r="Z349" s="116"/>
      <c r="AA349" s="116" t="s">
        <v>3837</v>
      </c>
      <c r="AB349" s="119">
        <v>700</v>
      </c>
      <c r="AC349" s="116"/>
      <c r="AD349" s="116" t="s">
        <v>436</v>
      </c>
      <c r="AE349" s="116" t="s">
        <v>210</v>
      </c>
      <c r="AF349" s="116" t="s">
        <v>211</v>
      </c>
      <c r="AG349" s="116" t="s">
        <v>212</v>
      </c>
    </row>
    <row r="350" spans="1:33" customFormat="1">
      <c r="A350" s="51">
        <v>67</v>
      </c>
      <c r="B350" s="90"/>
      <c r="C350" s="52">
        <f t="shared" si="42"/>
        <v>9785171662318</v>
      </c>
      <c r="D350" s="53" t="s">
        <v>36</v>
      </c>
      <c r="E350" s="54" t="s">
        <v>118</v>
      </c>
      <c r="F350" s="55" t="s">
        <v>6</v>
      </c>
      <c r="G350" s="56">
        <v>192</v>
      </c>
      <c r="H350" s="53"/>
      <c r="I350" s="53" t="s">
        <v>3838</v>
      </c>
      <c r="J350" s="53" t="s">
        <v>3839</v>
      </c>
      <c r="K350" s="57">
        <v>2024</v>
      </c>
      <c r="L350" s="53" t="s">
        <v>29</v>
      </c>
      <c r="M350" s="53" t="s">
        <v>3840</v>
      </c>
      <c r="N350" s="53"/>
      <c r="O350" s="53" t="s">
        <v>3841</v>
      </c>
      <c r="P350" s="53" t="s">
        <v>3842</v>
      </c>
      <c r="Q350" s="88">
        <f t="shared" si="43"/>
        <v>63.4</v>
      </c>
      <c r="R350" s="1"/>
      <c r="S350" s="81" t="str">
        <f t="shared" si="44"/>
        <v/>
      </c>
      <c r="T350" s="58" t="str">
        <f t="shared" si="45"/>
        <v>Image</v>
      </c>
      <c r="U350" s="115">
        <v>9785171662318</v>
      </c>
      <c r="V350" s="123" t="s">
        <v>4378</v>
      </c>
      <c r="W350" s="117">
        <v>70.400000000000006</v>
      </c>
      <c r="X350" s="118" t="s">
        <v>3843</v>
      </c>
      <c r="Y350" s="116" t="s">
        <v>3844</v>
      </c>
      <c r="Z350" s="116"/>
      <c r="AA350" s="116" t="s">
        <v>3845</v>
      </c>
      <c r="AB350" s="119">
        <v>969</v>
      </c>
      <c r="AC350" s="116"/>
      <c r="AD350" s="116" t="s">
        <v>63</v>
      </c>
      <c r="AE350" s="116" t="s">
        <v>210</v>
      </c>
      <c r="AF350" s="116" t="s">
        <v>218</v>
      </c>
      <c r="AG350" s="116" t="s">
        <v>219</v>
      </c>
    </row>
    <row r="351" spans="1:33" customFormat="1">
      <c r="A351" s="51">
        <v>68</v>
      </c>
      <c r="B351" s="90"/>
      <c r="C351" s="52">
        <f t="shared" si="42"/>
        <v>9785041952242</v>
      </c>
      <c r="D351" s="53" t="s">
        <v>36</v>
      </c>
      <c r="E351" s="54" t="s">
        <v>118</v>
      </c>
      <c r="F351" s="55" t="s">
        <v>6</v>
      </c>
      <c r="G351" s="56">
        <v>64</v>
      </c>
      <c r="H351" s="53"/>
      <c r="I351" s="53" t="s">
        <v>3846</v>
      </c>
      <c r="J351" s="53" t="s">
        <v>4486</v>
      </c>
      <c r="K351" s="57">
        <v>2024</v>
      </c>
      <c r="L351" s="53" t="s">
        <v>30</v>
      </c>
      <c r="M351" s="53" t="s">
        <v>3790</v>
      </c>
      <c r="N351" s="53"/>
      <c r="O351" s="53" t="s">
        <v>3847</v>
      </c>
      <c r="P351" s="53" t="s">
        <v>4487</v>
      </c>
      <c r="Q351" s="88">
        <f t="shared" si="43"/>
        <v>14.6</v>
      </c>
      <c r="R351" s="1"/>
      <c r="S351" s="81" t="str">
        <f t="shared" si="44"/>
        <v/>
      </c>
      <c r="T351" s="58" t="str">
        <f t="shared" si="45"/>
        <v>Image</v>
      </c>
      <c r="U351" s="115">
        <v>9785041952242</v>
      </c>
      <c r="V351" s="116" t="s">
        <v>3848</v>
      </c>
      <c r="W351" s="117">
        <v>16.2</v>
      </c>
      <c r="X351" s="118" t="s">
        <v>3849</v>
      </c>
      <c r="Y351" s="116" t="s">
        <v>4488</v>
      </c>
      <c r="Z351" s="116"/>
      <c r="AA351" s="116" t="s">
        <v>3850</v>
      </c>
      <c r="AB351" s="119">
        <v>172</v>
      </c>
      <c r="AC351" s="116"/>
      <c r="AD351" s="116" t="s">
        <v>65</v>
      </c>
      <c r="AE351" s="116" t="s">
        <v>210</v>
      </c>
      <c r="AF351" s="116" t="s">
        <v>220</v>
      </c>
      <c r="AG351" s="116" t="s">
        <v>221</v>
      </c>
    </row>
    <row r="352" spans="1:33" customFormat="1">
      <c r="A352" s="51">
        <v>69</v>
      </c>
      <c r="B352" s="90"/>
      <c r="C352" s="52">
        <f t="shared" si="42"/>
        <v>9785171642846</v>
      </c>
      <c r="D352" s="53" t="s">
        <v>36</v>
      </c>
      <c r="E352" s="54" t="s">
        <v>118</v>
      </c>
      <c r="F352" s="55" t="s">
        <v>6</v>
      </c>
      <c r="G352" s="56">
        <v>48</v>
      </c>
      <c r="H352" s="53"/>
      <c r="I352" s="53" t="s">
        <v>3851</v>
      </c>
      <c r="J352" s="53" t="s">
        <v>3852</v>
      </c>
      <c r="K352" s="57">
        <v>2024</v>
      </c>
      <c r="L352" s="53" t="s">
        <v>29</v>
      </c>
      <c r="M352" s="53" t="s">
        <v>3853</v>
      </c>
      <c r="N352" s="53"/>
      <c r="O352" s="53" t="s">
        <v>3854</v>
      </c>
      <c r="P352" s="53" t="s">
        <v>3855</v>
      </c>
      <c r="Q352" s="88">
        <f t="shared" si="43"/>
        <v>30.6</v>
      </c>
      <c r="R352" s="1"/>
      <c r="S352" s="81" t="str">
        <f t="shared" si="44"/>
        <v/>
      </c>
      <c r="T352" s="58" t="str">
        <f t="shared" si="45"/>
        <v>Image</v>
      </c>
      <c r="U352" s="115">
        <v>9785171642846</v>
      </c>
      <c r="V352" s="123" t="s">
        <v>4379</v>
      </c>
      <c r="W352" s="117">
        <v>34</v>
      </c>
      <c r="X352" s="118" t="s">
        <v>3856</v>
      </c>
      <c r="Y352" s="116" t="s">
        <v>3857</v>
      </c>
      <c r="Z352" s="116"/>
      <c r="AA352" s="116" t="s">
        <v>3858</v>
      </c>
      <c r="AB352" s="119">
        <v>441</v>
      </c>
      <c r="AC352" s="116"/>
      <c r="AD352" s="116" t="s">
        <v>63</v>
      </c>
      <c r="AE352" s="116" t="s">
        <v>210</v>
      </c>
      <c r="AF352" s="116" t="s">
        <v>218</v>
      </c>
      <c r="AG352" s="116" t="s">
        <v>219</v>
      </c>
    </row>
    <row r="353" spans="1:33" customFormat="1">
      <c r="A353" s="51">
        <v>70</v>
      </c>
      <c r="B353" s="90"/>
      <c r="C353" s="52">
        <f t="shared" si="42"/>
        <v>9785041800017</v>
      </c>
      <c r="D353" s="53" t="s">
        <v>36</v>
      </c>
      <c r="E353" s="54" t="s">
        <v>118</v>
      </c>
      <c r="F353" s="55" t="s">
        <v>6</v>
      </c>
      <c r="G353" s="56">
        <v>64</v>
      </c>
      <c r="H353" s="53"/>
      <c r="I353" s="53" t="s">
        <v>3859</v>
      </c>
      <c r="J353" s="53" t="s">
        <v>3860</v>
      </c>
      <c r="K353" s="57">
        <v>2024</v>
      </c>
      <c r="L353" s="53" t="s">
        <v>30</v>
      </c>
      <c r="M353" s="53" t="s">
        <v>3861</v>
      </c>
      <c r="N353" s="53"/>
      <c r="O353" s="53" t="s">
        <v>3862</v>
      </c>
      <c r="P353" s="53" t="s">
        <v>3863</v>
      </c>
      <c r="Q353" s="88">
        <f t="shared" si="43"/>
        <v>25.6</v>
      </c>
      <c r="R353" s="1"/>
      <c r="S353" s="81" t="str">
        <f t="shared" si="44"/>
        <v/>
      </c>
      <c r="T353" s="58" t="str">
        <f t="shared" si="45"/>
        <v>Image</v>
      </c>
      <c r="U353" s="115">
        <v>9785041800017</v>
      </c>
      <c r="V353" s="116" t="s">
        <v>3864</v>
      </c>
      <c r="W353" s="117">
        <v>28.4</v>
      </c>
      <c r="X353" s="118" t="s">
        <v>3865</v>
      </c>
      <c r="Y353" s="116" t="s">
        <v>3866</v>
      </c>
      <c r="Z353" s="116"/>
      <c r="AA353" s="116" t="s">
        <v>3867</v>
      </c>
      <c r="AB353" s="119">
        <v>343</v>
      </c>
      <c r="AC353" s="116"/>
      <c r="AD353" s="116" t="s">
        <v>65</v>
      </c>
      <c r="AE353" s="116" t="s">
        <v>210</v>
      </c>
      <c r="AF353" s="116" t="s">
        <v>211</v>
      </c>
      <c r="AG353" s="116" t="s">
        <v>212</v>
      </c>
    </row>
    <row r="354" spans="1:33" customFormat="1">
      <c r="A354" s="51">
        <v>71</v>
      </c>
      <c r="B354" s="90"/>
      <c r="C354" s="52">
        <f t="shared" si="42"/>
        <v>9785956730577</v>
      </c>
      <c r="D354" s="53" t="s">
        <v>36</v>
      </c>
      <c r="E354" s="54" t="s">
        <v>118</v>
      </c>
      <c r="F354" s="55" t="s">
        <v>34</v>
      </c>
      <c r="G354" s="56">
        <v>128</v>
      </c>
      <c r="H354" s="53"/>
      <c r="I354" s="53" t="s">
        <v>3868</v>
      </c>
      <c r="J354" s="53" t="s">
        <v>3869</v>
      </c>
      <c r="K354" s="57">
        <v>2024</v>
      </c>
      <c r="L354" s="53" t="s">
        <v>3870</v>
      </c>
      <c r="M354" s="53"/>
      <c r="N354" s="53"/>
      <c r="O354" s="53" t="s">
        <v>3871</v>
      </c>
      <c r="P354" s="53" t="s">
        <v>3872</v>
      </c>
      <c r="Q354" s="88">
        <f t="shared" si="43"/>
        <v>25.9</v>
      </c>
      <c r="R354" s="1"/>
      <c r="S354" s="81" t="str">
        <f t="shared" si="44"/>
        <v/>
      </c>
      <c r="T354" s="58" t="str">
        <f t="shared" si="45"/>
        <v>Image</v>
      </c>
      <c r="U354" s="115">
        <v>9785956730577</v>
      </c>
      <c r="V354" s="116" t="s">
        <v>3873</v>
      </c>
      <c r="W354" s="117">
        <v>28.8</v>
      </c>
      <c r="X354" s="118" t="s">
        <v>3874</v>
      </c>
      <c r="Y354" s="116" t="s">
        <v>3875</v>
      </c>
      <c r="Z354" s="116"/>
      <c r="AA354" s="116" t="s">
        <v>3876</v>
      </c>
      <c r="AB354" s="119">
        <v>346</v>
      </c>
      <c r="AC354" s="116"/>
      <c r="AD354" s="116" t="s">
        <v>3877</v>
      </c>
      <c r="AE354" s="116" t="s">
        <v>210</v>
      </c>
      <c r="AF354" s="116" t="s">
        <v>220</v>
      </c>
      <c r="AG354" s="116" t="s">
        <v>221</v>
      </c>
    </row>
    <row r="355" spans="1:33" customFormat="1">
      <c r="A355" s="51">
        <v>72</v>
      </c>
      <c r="B355" s="90"/>
      <c r="C355" s="52">
        <f t="shared" si="42"/>
        <v>9785378346882</v>
      </c>
      <c r="D355" s="53" t="s">
        <v>36</v>
      </c>
      <c r="E355" s="54" t="s">
        <v>3878</v>
      </c>
      <c r="F355" s="55" t="s">
        <v>6</v>
      </c>
      <c r="G355" s="56">
        <v>32</v>
      </c>
      <c r="H355" s="53" t="s">
        <v>3879</v>
      </c>
      <c r="I355" s="53" t="s">
        <v>3880</v>
      </c>
      <c r="J355" s="53" t="s">
        <v>3881</v>
      </c>
      <c r="K355" s="57">
        <v>2024</v>
      </c>
      <c r="L355" s="53" t="s">
        <v>3882</v>
      </c>
      <c r="M355" s="53" t="s">
        <v>3883</v>
      </c>
      <c r="N355" s="53" t="s">
        <v>3884</v>
      </c>
      <c r="O355" s="53" t="s">
        <v>3885</v>
      </c>
      <c r="P355" s="53" t="s">
        <v>3886</v>
      </c>
      <c r="Q355" s="88">
        <f t="shared" si="43"/>
        <v>24.8</v>
      </c>
      <c r="R355" s="1"/>
      <c r="S355" s="81" t="str">
        <f t="shared" si="44"/>
        <v/>
      </c>
      <c r="T355" s="58" t="str">
        <f t="shared" si="45"/>
        <v>Image</v>
      </c>
      <c r="U355" s="115">
        <v>9785378346882</v>
      </c>
      <c r="V355" s="116" t="s">
        <v>3887</v>
      </c>
      <c r="W355" s="117">
        <v>27.5</v>
      </c>
      <c r="X355" s="118" t="s">
        <v>3888</v>
      </c>
      <c r="Y355" s="116" t="s">
        <v>3889</v>
      </c>
      <c r="Z355" s="116" t="s">
        <v>3890</v>
      </c>
      <c r="AA355" s="116" t="s">
        <v>3891</v>
      </c>
      <c r="AB355" s="119">
        <v>340</v>
      </c>
      <c r="AC355" s="116"/>
      <c r="AD355" s="116" t="s">
        <v>3892</v>
      </c>
      <c r="AE355" s="116" t="s">
        <v>210</v>
      </c>
      <c r="AF355" s="116" t="s">
        <v>220</v>
      </c>
      <c r="AG355" s="116" t="s">
        <v>221</v>
      </c>
    </row>
    <row r="356" spans="1:33" customFormat="1">
      <c r="A356" s="51">
        <v>73</v>
      </c>
      <c r="B356" s="90"/>
      <c r="C356" s="52">
        <f t="shared" si="42"/>
        <v>9785378346905</v>
      </c>
      <c r="D356" s="53" t="s">
        <v>36</v>
      </c>
      <c r="E356" s="54" t="s">
        <v>3878</v>
      </c>
      <c r="F356" s="55" t="s">
        <v>6</v>
      </c>
      <c r="G356" s="56">
        <v>32</v>
      </c>
      <c r="H356" s="53" t="s">
        <v>3893</v>
      </c>
      <c r="I356" s="53" t="s">
        <v>3894</v>
      </c>
      <c r="J356" s="53" t="s">
        <v>3895</v>
      </c>
      <c r="K356" s="57">
        <v>2024</v>
      </c>
      <c r="L356" s="53" t="s">
        <v>3882</v>
      </c>
      <c r="M356" s="53" t="s">
        <v>3883</v>
      </c>
      <c r="N356" s="53" t="s">
        <v>3896</v>
      </c>
      <c r="O356" s="53" t="s">
        <v>3897</v>
      </c>
      <c r="P356" s="53" t="s">
        <v>3898</v>
      </c>
      <c r="Q356" s="88">
        <f t="shared" si="43"/>
        <v>24.8</v>
      </c>
      <c r="R356" s="1"/>
      <c r="S356" s="81" t="str">
        <f t="shared" si="44"/>
        <v/>
      </c>
      <c r="T356" s="58" t="str">
        <f t="shared" si="45"/>
        <v>Image</v>
      </c>
      <c r="U356" s="115">
        <v>9785378346905</v>
      </c>
      <c r="V356" s="116" t="s">
        <v>3899</v>
      </c>
      <c r="W356" s="117">
        <v>27.5</v>
      </c>
      <c r="X356" s="118" t="s">
        <v>3900</v>
      </c>
      <c r="Y356" s="116" t="s">
        <v>3901</v>
      </c>
      <c r="Z356" s="116" t="s">
        <v>3902</v>
      </c>
      <c r="AA356" s="116" t="s">
        <v>3903</v>
      </c>
      <c r="AB356" s="119">
        <v>340</v>
      </c>
      <c r="AC356" s="116"/>
      <c r="AD356" s="116" t="s">
        <v>3892</v>
      </c>
      <c r="AE356" s="116" t="s">
        <v>210</v>
      </c>
      <c r="AF356" s="116" t="s">
        <v>220</v>
      </c>
      <c r="AG356" s="116" t="s">
        <v>221</v>
      </c>
    </row>
    <row r="357" spans="1:33" customFormat="1">
      <c r="A357" s="51">
        <v>74</v>
      </c>
      <c r="B357" s="90"/>
      <c r="C357" s="52">
        <f t="shared" si="42"/>
        <v>9785378346875</v>
      </c>
      <c r="D357" s="53" t="s">
        <v>36</v>
      </c>
      <c r="E357" s="54" t="s">
        <v>3878</v>
      </c>
      <c r="F357" s="55" t="s">
        <v>6</v>
      </c>
      <c r="G357" s="56">
        <v>32</v>
      </c>
      <c r="H357" s="53" t="s">
        <v>3904</v>
      </c>
      <c r="I357" s="53" t="s">
        <v>3905</v>
      </c>
      <c r="J357" s="53" t="s">
        <v>3906</v>
      </c>
      <c r="K357" s="57">
        <v>2024</v>
      </c>
      <c r="L357" s="53" t="s">
        <v>3882</v>
      </c>
      <c r="M357" s="53" t="s">
        <v>3883</v>
      </c>
      <c r="N357" s="53" t="s">
        <v>3907</v>
      </c>
      <c r="O357" s="53" t="s">
        <v>3908</v>
      </c>
      <c r="P357" s="53" t="s">
        <v>3909</v>
      </c>
      <c r="Q357" s="88">
        <f t="shared" si="43"/>
        <v>24.8</v>
      </c>
      <c r="R357" s="1"/>
      <c r="S357" s="81" t="str">
        <f t="shared" si="44"/>
        <v/>
      </c>
      <c r="T357" s="58" t="str">
        <f t="shared" si="45"/>
        <v>Image</v>
      </c>
      <c r="U357" s="115">
        <v>9785378346875</v>
      </c>
      <c r="V357" s="116" t="s">
        <v>3910</v>
      </c>
      <c r="W357" s="117">
        <v>27.5</v>
      </c>
      <c r="X357" s="118" t="s">
        <v>3911</v>
      </c>
      <c r="Y357" s="116" t="s">
        <v>3912</v>
      </c>
      <c r="Z357" s="116" t="s">
        <v>3907</v>
      </c>
      <c r="AA357" s="116" t="s">
        <v>3913</v>
      </c>
      <c r="AB357" s="119">
        <v>340</v>
      </c>
      <c r="AC357" s="116"/>
      <c r="AD357" s="116" t="s">
        <v>3892</v>
      </c>
      <c r="AE357" s="116" t="s">
        <v>210</v>
      </c>
      <c r="AF357" s="116" t="s">
        <v>220</v>
      </c>
      <c r="AG357" s="116" t="s">
        <v>221</v>
      </c>
    </row>
    <row r="358" spans="1:33" customFormat="1">
      <c r="A358" s="51">
        <v>75</v>
      </c>
      <c r="B358" s="90"/>
      <c r="C358" s="52">
        <f t="shared" si="42"/>
        <v>9785378346899</v>
      </c>
      <c r="D358" s="53" t="s">
        <v>36</v>
      </c>
      <c r="E358" s="54" t="s">
        <v>3878</v>
      </c>
      <c r="F358" s="55" t="s">
        <v>6</v>
      </c>
      <c r="G358" s="56">
        <v>32</v>
      </c>
      <c r="H358" s="53" t="s">
        <v>3914</v>
      </c>
      <c r="I358" s="53" t="s">
        <v>3915</v>
      </c>
      <c r="J358" s="53" t="s">
        <v>3916</v>
      </c>
      <c r="K358" s="57">
        <v>2024</v>
      </c>
      <c r="L358" s="53" t="s">
        <v>3882</v>
      </c>
      <c r="M358" s="53" t="s">
        <v>3883</v>
      </c>
      <c r="N358" s="53" t="s">
        <v>3917</v>
      </c>
      <c r="O358" s="53" t="s">
        <v>3918</v>
      </c>
      <c r="P358" s="53" t="s">
        <v>3919</v>
      </c>
      <c r="Q358" s="88">
        <f t="shared" si="43"/>
        <v>24.8</v>
      </c>
      <c r="R358" s="1"/>
      <c r="S358" s="81" t="str">
        <f t="shared" si="44"/>
        <v/>
      </c>
      <c r="T358" s="58" t="str">
        <f t="shared" si="45"/>
        <v>Image</v>
      </c>
      <c r="U358" s="115">
        <v>9785378346899</v>
      </c>
      <c r="V358" s="116" t="s">
        <v>3920</v>
      </c>
      <c r="W358" s="117">
        <v>27.5</v>
      </c>
      <c r="X358" s="118" t="s">
        <v>3921</v>
      </c>
      <c r="Y358" s="116" t="s">
        <v>3922</v>
      </c>
      <c r="Z358" s="116" t="s">
        <v>3923</v>
      </c>
      <c r="AA358" s="116" t="s">
        <v>3924</v>
      </c>
      <c r="AB358" s="119">
        <v>340</v>
      </c>
      <c r="AC358" s="116"/>
      <c r="AD358" s="116" t="s">
        <v>3892</v>
      </c>
      <c r="AE358" s="116" t="s">
        <v>210</v>
      </c>
      <c r="AF358" s="116" t="s">
        <v>220</v>
      </c>
      <c r="AG358" s="116" t="s">
        <v>221</v>
      </c>
    </row>
    <row r="359" spans="1:33" customFormat="1">
      <c r="A359" s="51">
        <v>76</v>
      </c>
      <c r="B359" s="90"/>
      <c r="C359" s="52">
        <f t="shared" si="42"/>
        <v>9785389256743</v>
      </c>
      <c r="D359" s="53" t="s">
        <v>36</v>
      </c>
      <c r="E359" s="54" t="s">
        <v>117</v>
      </c>
      <c r="F359" s="55" t="s">
        <v>6</v>
      </c>
      <c r="G359" s="56">
        <v>8</v>
      </c>
      <c r="H359" s="53" t="s">
        <v>3925</v>
      </c>
      <c r="I359" s="53" t="s">
        <v>3926</v>
      </c>
      <c r="J359" s="53" t="s">
        <v>3927</v>
      </c>
      <c r="K359" s="57">
        <v>2024</v>
      </c>
      <c r="L359" s="53" t="s">
        <v>558</v>
      </c>
      <c r="M359" s="53" t="s">
        <v>231</v>
      </c>
      <c r="N359" s="53" t="s">
        <v>3928</v>
      </c>
      <c r="O359" s="53" t="s">
        <v>3929</v>
      </c>
      <c r="P359" s="53" t="s">
        <v>3930</v>
      </c>
      <c r="Q359" s="88">
        <f t="shared" si="43"/>
        <v>57.9</v>
      </c>
      <c r="R359" s="1"/>
      <c r="S359" s="81" t="str">
        <f t="shared" si="44"/>
        <v/>
      </c>
      <c r="T359" s="58" t="str">
        <f t="shared" si="45"/>
        <v>Image</v>
      </c>
      <c r="U359" s="115">
        <v>9785389256743</v>
      </c>
      <c r="V359" s="116" t="s">
        <v>3931</v>
      </c>
      <c r="W359" s="117">
        <v>64.3</v>
      </c>
      <c r="X359" s="118" t="s">
        <v>3932</v>
      </c>
      <c r="Y359" s="116" t="s">
        <v>3933</v>
      </c>
      <c r="Z359" s="116" t="s">
        <v>3928</v>
      </c>
      <c r="AA359" s="116" t="s">
        <v>3934</v>
      </c>
      <c r="AB359" s="119">
        <v>910</v>
      </c>
      <c r="AC359" s="116"/>
      <c r="AD359" s="116" t="s">
        <v>568</v>
      </c>
      <c r="AE359" s="116" t="s">
        <v>210</v>
      </c>
      <c r="AF359" s="116" t="s">
        <v>227</v>
      </c>
      <c r="AG359" s="116" t="s">
        <v>132</v>
      </c>
    </row>
    <row r="360" spans="1:33" customFormat="1">
      <c r="A360" s="51">
        <v>77</v>
      </c>
      <c r="B360" s="90"/>
      <c r="C360" s="52">
        <f t="shared" si="42"/>
        <v>9785171633783</v>
      </c>
      <c r="D360" s="53" t="s">
        <v>36</v>
      </c>
      <c r="E360" s="54" t="s">
        <v>117</v>
      </c>
      <c r="F360" s="55" t="s">
        <v>34</v>
      </c>
      <c r="G360" s="56">
        <v>48</v>
      </c>
      <c r="H360" s="53" t="s">
        <v>3935</v>
      </c>
      <c r="I360" s="53" t="s">
        <v>3936</v>
      </c>
      <c r="J360" s="53" t="s">
        <v>3937</v>
      </c>
      <c r="K360" s="57">
        <v>2024</v>
      </c>
      <c r="L360" s="53" t="s">
        <v>29</v>
      </c>
      <c r="M360" s="53" t="s">
        <v>241</v>
      </c>
      <c r="N360" s="53" t="s">
        <v>3938</v>
      </c>
      <c r="O360" s="53" t="s">
        <v>3939</v>
      </c>
      <c r="P360" s="53" t="s">
        <v>3940</v>
      </c>
      <c r="Q360" s="88">
        <f t="shared" si="43"/>
        <v>28.6</v>
      </c>
      <c r="R360" s="1"/>
      <c r="S360" s="81" t="str">
        <f t="shared" si="44"/>
        <v/>
      </c>
      <c r="T360" s="58" t="str">
        <f t="shared" si="45"/>
        <v>Image</v>
      </c>
      <c r="U360" s="115">
        <v>9785171633783</v>
      </c>
      <c r="V360" s="116" t="s">
        <v>3941</v>
      </c>
      <c r="W360" s="117">
        <v>31.8</v>
      </c>
      <c r="X360" s="118" t="s">
        <v>3942</v>
      </c>
      <c r="Y360" s="116" t="s">
        <v>3943</v>
      </c>
      <c r="Z360" s="116" t="s">
        <v>3938</v>
      </c>
      <c r="AA360" s="116" t="s">
        <v>3944</v>
      </c>
      <c r="AB360" s="119">
        <v>425</v>
      </c>
      <c r="AC360" s="116"/>
      <c r="AD360" s="116" t="s">
        <v>63</v>
      </c>
      <c r="AE360" s="116" t="s">
        <v>210</v>
      </c>
      <c r="AF360" s="116" t="s">
        <v>227</v>
      </c>
      <c r="AG360" s="116" t="s">
        <v>132</v>
      </c>
    </row>
    <row r="361" spans="1:33" customFormat="1">
      <c r="A361" s="51">
        <v>78</v>
      </c>
      <c r="B361" s="90"/>
      <c r="C361" s="52">
        <f t="shared" si="42"/>
        <v>9785171627089</v>
      </c>
      <c r="D361" s="53" t="s">
        <v>36</v>
      </c>
      <c r="E361" s="54" t="s">
        <v>117</v>
      </c>
      <c r="F361" s="55" t="s">
        <v>6</v>
      </c>
      <c r="G361" s="56">
        <v>176</v>
      </c>
      <c r="H361" s="53" t="s">
        <v>3945</v>
      </c>
      <c r="I361" s="53" t="s">
        <v>3946</v>
      </c>
      <c r="J361" s="53" t="s">
        <v>3947</v>
      </c>
      <c r="K361" s="57">
        <v>2024</v>
      </c>
      <c r="L361" s="53" t="s">
        <v>29</v>
      </c>
      <c r="M361" s="53" t="s">
        <v>3948</v>
      </c>
      <c r="N361" s="53" t="s">
        <v>3949</v>
      </c>
      <c r="O361" s="53" t="s">
        <v>3950</v>
      </c>
      <c r="P361" s="53" t="s">
        <v>3951</v>
      </c>
      <c r="Q361" s="88">
        <f t="shared" si="43"/>
        <v>22</v>
      </c>
      <c r="R361" s="1"/>
      <c r="S361" s="81" t="str">
        <f t="shared" si="44"/>
        <v/>
      </c>
      <c r="T361" s="58" t="str">
        <f t="shared" si="45"/>
        <v>Image</v>
      </c>
      <c r="U361" s="115">
        <v>9785171627089</v>
      </c>
      <c r="V361" s="116" t="s">
        <v>3952</v>
      </c>
      <c r="W361" s="117">
        <v>24.4</v>
      </c>
      <c r="X361" s="118" t="s">
        <v>3953</v>
      </c>
      <c r="Y361" s="116" t="s">
        <v>3954</v>
      </c>
      <c r="Z361" s="116" t="s">
        <v>3949</v>
      </c>
      <c r="AA361" s="116" t="s">
        <v>3955</v>
      </c>
      <c r="AB361" s="119">
        <v>276</v>
      </c>
      <c r="AC361" s="116"/>
      <c r="AD361" s="116" t="s">
        <v>63</v>
      </c>
      <c r="AE361" s="116" t="s">
        <v>210</v>
      </c>
      <c r="AF361" s="116" t="s">
        <v>227</v>
      </c>
      <c r="AG361" s="116" t="s">
        <v>132</v>
      </c>
    </row>
    <row r="362" spans="1:33" customFormat="1">
      <c r="A362" s="51">
        <v>79</v>
      </c>
      <c r="B362" s="90"/>
      <c r="C362" s="52">
        <f t="shared" si="42"/>
        <v>9785041636241</v>
      </c>
      <c r="D362" s="53" t="s">
        <v>36</v>
      </c>
      <c r="E362" s="54" t="s">
        <v>117</v>
      </c>
      <c r="F362" s="55" t="s">
        <v>6</v>
      </c>
      <c r="G362" s="56">
        <v>432</v>
      </c>
      <c r="H362" s="53" t="s">
        <v>3956</v>
      </c>
      <c r="I362" s="53" t="s">
        <v>3957</v>
      </c>
      <c r="J362" s="53" t="s">
        <v>4489</v>
      </c>
      <c r="K362" s="57">
        <v>2024</v>
      </c>
      <c r="L362" s="53" t="s">
        <v>30</v>
      </c>
      <c r="M362" s="53" t="s">
        <v>3958</v>
      </c>
      <c r="N362" s="53" t="s">
        <v>3959</v>
      </c>
      <c r="O362" s="53" t="s">
        <v>3960</v>
      </c>
      <c r="P362" s="53" t="s">
        <v>4490</v>
      </c>
      <c r="Q362" s="88">
        <f t="shared" si="43"/>
        <v>33</v>
      </c>
      <c r="R362" s="1"/>
      <c r="S362" s="81" t="str">
        <f t="shared" si="44"/>
        <v/>
      </c>
      <c r="T362" s="58" t="str">
        <f t="shared" si="45"/>
        <v>Image</v>
      </c>
      <c r="U362" s="115">
        <v>9785041636241</v>
      </c>
      <c r="V362" s="116" t="s">
        <v>3961</v>
      </c>
      <c r="W362" s="117">
        <v>36.700000000000003</v>
      </c>
      <c r="X362" s="118" t="s">
        <v>3962</v>
      </c>
      <c r="Y362" s="116" t="s">
        <v>4491</v>
      </c>
      <c r="Z362" s="116" t="s">
        <v>3963</v>
      </c>
      <c r="AA362" s="116" t="s">
        <v>3964</v>
      </c>
      <c r="AB362" s="119">
        <v>512</v>
      </c>
      <c r="AC362" s="116"/>
      <c r="AD362" s="116" t="s">
        <v>65</v>
      </c>
      <c r="AE362" s="116" t="s">
        <v>210</v>
      </c>
      <c r="AF362" s="116" t="s">
        <v>227</v>
      </c>
      <c r="AG362" s="116" t="s">
        <v>132</v>
      </c>
    </row>
    <row r="363" spans="1:33" customFormat="1">
      <c r="A363" s="51">
        <v>80</v>
      </c>
      <c r="B363" s="90"/>
      <c r="C363" s="52">
        <f t="shared" si="42"/>
        <v>9785171645526</v>
      </c>
      <c r="D363" s="53" t="s">
        <v>36</v>
      </c>
      <c r="E363" s="54" t="s">
        <v>117</v>
      </c>
      <c r="F363" s="55" t="s">
        <v>6</v>
      </c>
      <c r="G363" s="56">
        <v>512</v>
      </c>
      <c r="H363" s="53" t="s">
        <v>3965</v>
      </c>
      <c r="I363" s="53" t="s">
        <v>3966</v>
      </c>
      <c r="J363" s="53" t="s">
        <v>3967</v>
      </c>
      <c r="K363" s="57">
        <v>2024</v>
      </c>
      <c r="L363" s="53" t="s">
        <v>29</v>
      </c>
      <c r="M363" s="53" t="s">
        <v>125</v>
      </c>
      <c r="N363" s="53" t="s">
        <v>3968</v>
      </c>
      <c r="O363" s="53" t="s">
        <v>3969</v>
      </c>
      <c r="P363" s="53" t="s">
        <v>3970</v>
      </c>
      <c r="Q363" s="88">
        <f t="shared" si="43"/>
        <v>28.7</v>
      </c>
      <c r="R363" s="1"/>
      <c r="S363" s="81" t="str">
        <f t="shared" si="44"/>
        <v/>
      </c>
      <c r="T363" s="58" t="str">
        <f t="shared" si="45"/>
        <v>Image</v>
      </c>
      <c r="U363" s="115">
        <v>9785171645526</v>
      </c>
      <c r="V363" s="116" t="s">
        <v>3971</v>
      </c>
      <c r="W363" s="117">
        <v>31.9</v>
      </c>
      <c r="X363" s="118" t="s">
        <v>3972</v>
      </c>
      <c r="Y363" s="116" t="s">
        <v>3973</v>
      </c>
      <c r="Z363" s="116" t="s">
        <v>3974</v>
      </c>
      <c r="AA363" s="116" t="s">
        <v>3975</v>
      </c>
      <c r="AB363" s="119">
        <v>450</v>
      </c>
      <c r="AC363" s="116"/>
      <c r="AD363" s="116" t="s">
        <v>63</v>
      </c>
      <c r="AE363" s="116" t="s">
        <v>210</v>
      </c>
      <c r="AF363" s="116" t="s">
        <v>232</v>
      </c>
      <c r="AG363" s="116" t="s">
        <v>233</v>
      </c>
    </row>
    <row r="364" spans="1:33" customFormat="1">
      <c r="A364" s="51">
        <v>81</v>
      </c>
      <c r="B364" s="90"/>
      <c r="C364" s="52">
        <f t="shared" si="42"/>
        <v>9785171656355</v>
      </c>
      <c r="D364" s="53" t="s">
        <v>36</v>
      </c>
      <c r="E364" s="54" t="s">
        <v>117</v>
      </c>
      <c r="F364" s="55" t="s">
        <v>6</v>
      </c>
      <c r="G364" s="56">
        <v>288</v>
      </c>
      <c r="H364" s="53" t="s">
        <v>3965</v>
      </c>
      <c r="I364" s="53" t="s">
        <v>3976</v>
      </c>
      <c r="J364" s="53" t="s">
        <v>3977</v>
      </c>
      <c r="K364" s="57">
        <v>2024</v>
      </c>
      <c r="L364" s="53" t="s">
        <v>29</v>
      </c>
      <c r="M364" s="53" t="s">
        <v>57</v>
      </c>
      <c r="N364" s="53" t="s">
        <v>3968</v>
      </c>
      <c r="O364" s="53" t="s">
        <v>3978</v>
      </c>
      <c r="P364" s="53" t="s">
        <v>3979</v>
      </c>
      <c r="Q364" s="88">
        <f t="shared" si="43"/>
        <v>15.1</v>
      </c>
      <c r="R364" s="1"/>
      <c r="S364" s="81" t="str">
        <f t="shared" si="44"/>
        <v/>
      </c>
      <c r="T364" s="58" t="str">
        <f t="shared" si="45"/>
        <v>Image</v>
      </c>
      <c r="U364" s="115">
        <v>9785171656355</v>
      </c>
      <c r="V364" s="123" t="s">
        <v>4380</v>
      </c>
      <c r="W364" s="117">
        <v>16.8</v>
      </c>
      <c r="X364" s="118" t="s">
        <v>3980</v>
      </c>
      <c r="Y364" s="116" t="s">
        <v>3981</v>
      </c>
      <c r="Z364" s="116" t="s">
        <v>3974</v>
      </c>
      <c r="AA364" s="116" t="s">
        <v>3982</v>
      </c>
      <c r="AB364" s="119">
        <v>260</v>
      </c>
      <c r="AC364" s="116"/>
      <c r="AD364" s="116" t="s">
        <v>63</v>
      </c>
      <c r="AE364" s="116" t="s">
        <v>210</v>
      </c>
      <c r="AF364" s="116" t="s">
        <v>232</v>
      </c>
      <c r="AG364" s="116" t="s">
        <v>233</v>
      </c>
    </row>
    <row r="365" spans="1:33" customFormat="1">
      <c r="A365" s="51">
        <v>82</v>
      </c>
      <c r="B365" s="90"/>
      <c r="C365" s="52">
        <f t="shared" si="42"/>
        <v>9785389252066</v>
      </c>
      <c r="D365" s="53" t="s">
        <v>36</v>
      </c>
      <c r="E365" s="54" t="s">
        <v>117</v>
      </c>
      <c r="F365" s="55" t="s">
        <v>6</v>
      </c>
      <c r="G365" s="56">
        <v>224</v>
      </c>
      <c r="H365" s="53" t="s">
        <v>3983</v>
      </c>
      <c r="I365" s="53" t="s">
        <v>3984</v>
      </c>
      <c r="J365" s="53" t="s">
        <v>3985</v>
      </c>
      <c r="K365" s="57">
        <v>2024</v>
      </c>
      <c r="L365" s="53" t="s">
        <v>3162</v>
      </c>
      <c r="M365" s="53" t="s">
        <v>3986</v>
      </c>
      <c r="N365" s="53" t="s">
        <v>3987</v>
      </c>
      <c r="O365" s="53" t="s">
        <v>3988</v>
      </c>
      <c r="P365" s="53" t="s">
        <v>3989</v>
      </c>
      <c r="Q365" s="88">
        <f t="shared" si="43"/>
        <v>19.100000000000001</v>
      </c>
      <c r="R365" s="1"/>
      <c r="S365" s="81" t="str">
        <f t="shared" si="44"/>
        <v/>
      </c>
      <c r="T365" s="58" t="str">
        <f t="shared" si="45"/>
        <v>Image</v>
      </c>
      <c r="U365" s="115">
        <v>9785389252066</v>
      </c>
      <c r="V365" s="116" t="s">
        <v>3990</v>
      </c>
      <c r="W365" s="117">
        <v>21.2</v>
      </c>
      <c r="X365" s="118" t="s">
        <v>3991</v>
      </c>
      <c r="Y365" s="116" t="s">
        <v>3992</v>
      </c>
      <c r="Z365" s="116" t="s">
        <v>3993</v>
      </c>
      <c r="AA365" s="116" t="s">
        <v>3994</v>
      </c>
      <c r="AB365" s="119">
        <v>329</v>
      </c>
      <c r="AC365" s="116"/>
      <c r="AD365" s="116" t="s">
        <v>3172</v>
      </c>
      <c r="AE365" s="116" t="s">
        <v>210</v>
      </c>
      <c r="AF365" s="116" t="s">
        <v>232</v>
      </c>
      <c r="AG365" s="116" t="s">
        <v>233</v>
      </c>
    </row>
    <row r="366" spans="1:33" customFormat="1">
      <c r="A366" s="51">
        <v>83</v>
      </c>
      <c r="B366" s="90"/>
      <c r="C366" s="52">
        <f t="shared" si="42"/>
        <v>9785389239944</v>
      </c>
      <c r="D366" s="53" t="s">
        <v>36</v>
      </c>
      <c r="E366" s="54" t="s">
        <v>117</v>
      </c>
      <c r="F366" s="55" t="s">
        <v>6</v>
      </c>
      <c r="G366" s="56">
        <v>368</v>
      </c>
      <c r="H366" s="53" t="s">
        <v>3995</v>
      </c>
      <c r="I366" s="53" t="s">
        <v>3996</v>
      </c>
      <c r="J366" s="53" t="s">
        <v>3997</v>
      </c>
      <c r="K366" s="57">
        <v>2024</v>
      </c>
      <c r="L366" s="53" t="s">
        <v>3162</v>
      </c>
      <c r="M366" s="53" t="s">
        <v>3998</v>
      </c>
      <c r="N366" s="53" t="s">
        <v>3999</v>
      </c>
      <c r="O366" s="53" t="s">
        <v>4000</v>
      </c>
      <c r="P366" s="53" t="s">
        <v>4001</v>
      </c>
      <c r="Q366" s="88">
        <f t="shared" si="43"/>
        <v>30.3</v>
      </c>
      <c r="R366" s="1"/>
      <c r="S366" s="81" t="str">
        <f t="shared" si="44"/>
        <v/>
      </c>
      <c r="T366" s="58" t="str">
        <f t="shared" si="45"/>
        <v>Image</v>
      </c>
      <c r="U366" s="115">
        <v>9785389239944</v>
      </c>
      <c r="V366" s="116" t="s">
        <v>4002</v>
      </c>
      <c r="W366" s="117">
        <v>33.700000000000003</v>
      </c>
      <c r="X366" s="118" t="s">
        <v>4003</v>
      </c>
      <c r="Y366" s="116" t="s">
        <v>4004</v>
      </c>
      <c r="Z366" s="116" t="s">
        <v>3999</v>
      </c>
      <c r="AA366" s="116" t="s">
        <v>4005</v>
      </c>
      <c r="AB366" s="119">
        <v>394</v>
      </c>
      <c r="AC366" s="116"/>
      <c r="AD366" s="116" t="s">
        <v>3172</v>
      </c>
      <c r="AE366" s="116" t="s">
        <v>210</v>
      </c>
      <c r="AF366" s="116" t="s">
        <v>232</v>
      </c>
      <c r="AG366" s="116" t="s">
        <v>233</v>
      </c>
    </row>
    <row r="367" spans="1:33" customFormat="1">
      <c r="A367" s="51">
        <v>84</v>
      </c>
      <c r="B367" s="90"/>
      <c r="C367" s="52">
        <f t="shared" si="42"/>
        <v>9785389252141</v>
      </c>
      <c r="D367" s="53" t="s">
        <v>36</v>
      </c>
      <c r="E367" s="54" t="s">
        <v>117</v>
      </c>
      <c r="F367" s="55" t="s">
        <v>6</v>
      </c>
      <c r="G367" s="56">
        <v>160</v>
      </c>
      <c r="H367" s="53" t="s">
        <v>4006</v>
      </c>
      <c r="I367" s="53" t="s">
        <v>4007</v>
      </c>
      <c r="J367" s="53" t="s">
        <v>4008</v>
      </c>
      <c r="K367" s="57">
        <v>2024</v>
      </c>
      <c r="L367" s="53" t="s">
        <v>3162</v>
      </c>
      <c r="M367" s="53" t="s">
        <v>3986</v>
      </c>
      <c r="N367" s="53" t="s">
        <v>4009</v>
      </c>
      <c r="O367" s="53" t="s">
        <v>4010</v>
      </c>
      <c r="P367" s="53" t="s">
        <v>4011</v>
      </c>
      <c r="Q367" s="88">
        <f t="shared" si="43"/>
        <v>15.6</v>
      </c>
      <c r="R367" s="1"/>
      <c r="S367" s="81" t="str">
        <f t="shared" si="44"/>
        <v/>
      </c>
      <c r="T367" s="58" t="str">
        <f t="shared" si="45"/>
        <v>Image</v>
      </c>
      <c r="U367" s="115">
        <v>9785389252141</v>
      </c>
      <c r="V367" s="116" t="s">
        <v>4012</v>
      </c>
      <c r="W367" s="117">
        <v>17.3</v>
      </c>
      <c r="X367" s="118" t="s">
        <v>4013</v>
      </c>
      <c r="Y367" s="116" t="s">
        <v>4014</v>
      </c>
      <c r="Z367" s="116" t="s">
        <v>4015</v>
      </c>
      <c r="AA367" s="116" t="s">
        <v>4016</v>
      </c>
      <c r="AB367" s="119">
        <v>259</v>
      </c>
      <c r="AC367" s="116"/>
      <c r="AD367" s="116" t="s">
        <v>3172</v>
      </c>
      <c r="AE367" s="116" t="s">
        <v>210</v>
      </c>
      <c r="AF367" s="116" t="s">
        <v>232</v>
      </c>
      <c r="AG367" s="116" t="s">
        <v>233</v>
      </c>
    </row>
    <row r="368" spans="1:33" customFormat="1">
      <c r="A368" s="51">
        <v>85</v>
      </c>
      <c r="B368" s="90"/>
      <c r="C368" s="52">
        <f t="shared" si="42"/>
        <v>9785389246348</v>
      </c>
      <c r="D368" s="53" t="s">
        <v>36</v>
      </c>
      <c r="E368" s="54" t="s">
        <v>117</v>
      </c>
      <c r="F368" s="55" t="s">
        <v>6</v>
      </c>
      <c r="G368" s="56">
        <v>288</v>
      </c>
      <c r="H368" s="53" t="s">
        <v>4017</v>
      </c>
      <c r="I368" s="53" t="s">
        <v>4018</v>
      </c>
      <c r="J368" s="53" t="s">
        <v>4019</v>
      </c>
      <c r="K368" s="57">
        <v>2024</v>
      </c>
      <c r="L368" s="53" t="s">
        <v>3162</v>
      </c>
      <c r="M368" s="53" t="s">
        <v>4020</v>
      </c>
      <c r="N368" s="53" t="s">
        <v>4021</v>
      </c>
      <c r="O368" s="53" t="s">
        <v>4022</v>
      </c>
      <c r="P368" s="53" t="s">
        <v>4023</v>
      </c>
      <c r="Q368" s="88">
        <f t="shared" si="43"/>
        <v>25.6</v>
      </c>
      <c r="R368" s="1"/>
      <c r="S368" s="81" t="str">
        <f t="shared" si="44"/>
        <v/>
      </c>
      <c r="T368" s="58" t="str">
        <f t="shared" si="45"/>
        <v>Image</v>
      </c>
      <c r="U368" s="115">
        <v>9785389246348</v>
      </c>
      <c r="V368" s="116" t="s">
        <v>4024</v>
      </c>
      <c r="W368" s="117">
        <v>28.4</v>
      </c>
      <c r="X368" s="118" t="s">
        <v>4025</v>
      </c>
      <c r="Y368" s="116" t="s">
        <v>4026</v>
      </c>
      <c r="Z368" s="116" t="s">
        <v>4021</v>
      </c>
      <c r="AA368" s="116" t="s">
        <v>4027</v>
      </c>
      <c r="AB368" s="119">
        <v>343</v>
      </c>
      <c r="AC368" s="116"/>
      <c r="AD368" s="116" t="s">
        <v>3172</v>
      </c>
      <c r="AE368" s="116" t="s">
        <v>210</v>
      </c>
      <c r="AF368" s="116" t="s">
        <v>230</v>
      </c>
      <c r="AG368" s="116" t="s">
        <v>142</v>
      </c>
    </row>
    <row r="369" spans="1:33" customFormat="1">
      <c r="A369" s="51">
        <v>86</v>
      </c>
      <c r="B369" s="90"/>
      <c r="C369" s="52">
        <f t="shared" si="42"/>
        <v>9785171630126</v>
      </c>
      <c r="D369" s="53" t="s">
        <v>36</v>
      </c>
      <c r="E369" s="54" t="s">
        <v>117</v>
      </c>
      <c r="F369" s="55" t="s">
        <v>6</v>
      </c>
      <c r="G369" s="56">
        <v>192</v>
      </c>
      <c r="H369" s="53" t="s">
        <v>4028</v>
      </c>
      <c r="I369" s="53" t="s">
        <v>4029</v>
      </c>
      <c r="J369" s="53" t="s">
        <v>4030</v>
      </c>
      <c r="K369" s="57">
        <v>2024</v>
      </c>
      <c r="L369" s="53" t="s">
        <v>29</v>
      </c>
      <c r="M369" s="53" t="s">
        <v>4031</v>
      </c>
      <c r="N369" s="53" t="s">
        <v>4032</v>
      </c>
      <c r="O369" s="53" t="s">
        <v>4033</v>
      </c>
      <c r="P369" s="53" t="s">
        <v>4034</v>
      </c>
      <c r="Q369" s="88">
        <f t="shared" si="43"/>
        <v>19.3</v>
      </c>
      <c r="R369" s="1"/>
      <c r="S369" s="81" t="str">
        <f t="shared" si="44"/>
        <v/>
      </c>
      <c r="T369" s="58" t="str">
        <f t="shared" si="45"/>
        <v>Image</v>
      </c>
      <c r="U369" s="115">
        <v>9785171630126</v>
      </c>
      <c r="V369" s="123" t="s">
        <v>4381</v>
      </c>
      <c r="W369" s="117">
        <v>21.4</v>
      </c>
      <c r="X369" s="118" t="s">
        <v>4035</v>
      </c>
      <c r="Y369" s="116" t="s">
        <v>4036</v>
      </c>
      <c r="Z369" s="116" t="s">
        <v>4032</v>
      </c>
      <c r="AA369" s="116" t="s">
        <v>4037</v>
      </c>
      <c r="AB369" s="119">
        <v>272</v>
      </c>
      <c r="AC369" s="116"/>
      <c r="AD369" s="116" t="s">
        <v>63</v>
      </c>
      <c r="AE369" s="116" t="s">
        <v>210</v>
      </c>
      <c r="AF369" s="116" t="s">
        <v>227</v>
      </c>
      <c r="AG369" s="116" t="s">
        <v>132</v>
      </c>
    </row>
    <row r="370" spans="1:33" customFormat="1">
      <c r="A370" s="51">
        <v>87</v>
      </c>
      <c r="B370" s="90"/>
      <c r="C370" s="52">
        <f t="shared" si="42"/>
        <v>9785171596316</v>
      </c>
      <c r="D370" s="53" t="s">
        <v>36</v>
      </c>
      <c r="E370" s="54" t="s">
        <v>117</v>
      </c>
      <c r="F370" s="55" t="s">
        <v>6</v>
      </c>
      <c r="G370" s="56">
        <v>192</v>
      </c>
      <c r="H370" s="53" t="s">
        <v>4038</v>
      </c>
      <c r="I370" s="53" t="s">
        <v>4039</v>
      </c>
      <c r="J370" s="53" t="s">
        <v>4040</v>
      </c>
      <c r="K370" s="57">
        <v>2024</v>
      </c>
      <c r="L370" s="53" t="s">
        <v>29</v>
      </c>
      <c r="M370" s="53" t="s">
        <v>4041</v>
      </c>
      <c r="N370" s="53" t="s">
        <v>4042</v>
      </c>
      <c r="O370" s="53" t="s">
        <v>4043</v>
      </c>
      <c r="P370" s="53" t="s">
        <v>4044</v>
      </c>
      <c r="Q370" s="88">
        <f t="shared" si="43"/>
        <v>20</v>
      </c>
      <c r="R370" s="1"/>
      <c r="S370" s="81" t="str">
        <f t="shared" si="44"/>
        <v/>
      </c>
      <c r="T370" s="58" t="str">
        <f t="shared" si="45"/>
        <v>Image</v>
      </c>
      <c r="U370" s="115">
        <v>9785171596316</v>
      </c>
      <c r="V370" s="116" t="s">
        <v>4045</v>
      </c>
      <c r="W370" s="117">
        <v>22.2</v>
      </c>
      <c r="X370" s="118" t="s">
        <v>4046</v>
      </c>
      <c r="Y370" s="116" t="s">
        <v>4047</v>
      </c>
      <c r="Z370" s="116" t="s">
        <v>4048</v>
      </c>
      <c r="AA370" s="116" t="s">
        <v>4049</v>
      </c>
      <c r="AB370" s="119">
        <v>269</v>
      </c>
      <c r="AC370" s="116"/>
      <c r="AD370" s="116" t="s">
        <v>63</v>
      </c>
      <c r="AE370" s="116" t="s">
        <v>210</v>
      </c>
      <c r="AF370" s="116" t="s">
        <v>227</v>
      </c>
      <c r="AG370" s="116" t="s">
        <v>132</v>
      </c>
    </row>
    <row r="371" spans="1:33" customFormat="1">
      <c r="A371" s="51">
        <v>88</v>
      </c>
      <c r="B371" s="90"/>
      <c r="C371" s="52">
        <f t="shared" si="42"/>
        <v>9785171646882</v>
      </c>
      <c r="D371" s="53" t="s">
        <v>36</v>
      </c>
      <c r="E371" s="54" t="s">
        <v>117</v>
      </c>
      <c r="F371" s="55" t="s">
        <v>6</v>
      </c>
      <c r="G371" s="56">
        <v>2</v>
      </c>
      <c r="H371" s="53" t="s">
        <v>3374</v>
      </c>
      <c r="I371" s="53" t="s">
        <v>4050</v>
      </c>
      <c r="J371" s="53" t="s">
        <v>4051</v>
      </c>
      <c r="K371" s="57">
        <v>2024</v>
      </c>
      <c r="L371" s="53" t="s">
        <v>29</v>
      </c>
      <c r="M371" s="53" t="s">
        <v>235</v>
      </c>
      <c r="N371" s="53" t="s">
        <v>3377</v>
      </c>
      <c r="O371" s="53" t="s">
        <v>4052</v>
      </c>
      <c r="P371" s="53" t="s">
        <v>4053</v>
      </c>
      <c r="Q371" s="88">
        <f t="shared" si="43"/>
        <v>12.3</v>
      </c>
      <c r="R371" s="1"/>
      <c r="S371" s="81" t="str">
        <f t="shared" si="44"/>
        <v/>
      </c>
      <c r="T371" s="58" t="str">
        <f t="shared" si="45"/>
        <v>Image</v>
      </c>
      <c r="U371" s="115">
        <v>9785171646882</v>
      </c>
      <c r="V371" s="116" t="s">
        <v>4054</v>
      </c>
      <c r="W371" s="117">
        <v>13.7</v>
      </c>
      <c r="X371" s="118" t="s">
        <v>4055</v>
      </c>
      <c r="Y371" s="116" t="s">
        <v>4056</v>
      </c>
      <c r="Z371" s="116" t="s">
        <v>3382</v>
      </c>
      <c r="AA371" s="116" t="s">
        <v>4057</v>
      </c>
      <c r="AB371" s="119">
        <v>171</v>
      </c>
      <c r="AC371" s="116"/>
      <c r="AD371" s="116" t="s">
        <v>63</v>
      </c>
      <c r="AE371" s="116" t="s">
        <v>210</v>
      </c>
      <c r="AF371" s="116" t="s">
        <v>227</v>
      </c>
      <c r="AG371" s="116" t="s">
        <v>132</v>
      </c>
    </row>
    <row r="372" spans="1:33" customFormat="1">
      <c r="A372" s="51">
        <v>89</v>
      </c>
      <c r="B372" s="90"/>
      <c r="C372" s="52">
        <f t="shared" si="42"/>
        <v>9785956730485</v>
      </c>
      <c r="D372" s="53" t="s">
        <v>36</v>
      </c>
      <c r="E372" s="54" t="s">
        <v>117</v>
      </c>
      <c r="F372" s="55" t="s">
        <v>34</v>
      </c>
      <c r="G372" s="56">
        <v>48</v>
      </c>
      <c r="H372" s="53" t="s">
        <v>4058</v>
      </c>
      <c r="I372" s="53" t="s">
        <v>4059</v>
      </c>
      <c r="J372" s="53" t="s">
        <v>4060</v>
      </c>
      <c r="K372" s="57">
        <v>2024</v>
      </c>
      <c r="L372" s="53" t="s">
        <v>3870</v>
      </c>
      <c r="M372" s="53"/>
      <c r="N372" s="53" t="s">
        <v>4061</v>
      </c>
      <c r="O372" s="53" t="s">
        <v>4062</v>
      </c>
      <c r="P372" s="53" t="s">
        <v>4063</v>
      </c>
      <c r="Q372" s="88">
        <f t="shared" si="43"/>
        <v>29.9</v>
      </c>
      <c r="R372" s="1"/>
      <c r="S372" s="81" t="str">
        <f t="shared" si="44"/>
        <v/>
      </c>
      <c r="T372" s="58" t="str">
        <f t="shared" si="45"/>
        <v>Image</v>
      </c>
      <c r="U372" s="115">
        <v>9785956730485</v>
      </c>
      <c r="V372" s="116" t="s">
        <v>4064</v>
      </c>
      <c r="W372" s="117">
        <v>33.200000000000003</v>
      </c>
      <c r="X372" s="118" t="s">
        <v>4065</v>
      </c>
      <c r="Y372" s="116" t="s">
        <v>4066</v>
      </c>
      <c r="Z372" s="116" t="s">
        <v>4061</v>
      </c>
      <c r="AA372" s="116" t="s">
        <v>4067</v>
      </c>
      <c r="AB372" s="119">
        <v>338</v>
      </c>
      <c r="AC372" s="116"/>
      <c r="AD372" s="116" t="s">
        <v>3877</v>
      </c>
      <c r="AE372" s="116" t="s">
        <v>210</v>
      </c>
      <c r="AF372" s="116" t="s">
        <v>227</v>
      </c>
      <c r="AG372" s="116" t="s">
        <v>132</v>
      </c>
    </row>
    <row r="373" spans="1:33" customFormat="1">
      <c r="A373" s="51">
        <v>90</v>
      </c>
      <c r="B373" s="90"/>
      <c r="C373" s="52">
        <f t="shared" si="42"/>
        <v>9785956730492</v>
      </c>
      <c r="D373" s="53" t="s">
        <v>36</v>
      </c>
      <c r="E373" s="54" t="s">
        <v>117</v>
      </c>
      <c r="F373" s="55" t="s">
        <v>34</v>
      </c>
      <c r="G373" s="56">
        <v>64</v>
      </c>
      <c r="H373" s="53" t="s">
        <v>4058</v>
      </c>
      <c r="I373" s="53" t="s">
        <v>4068</v>
      </c>
      <c r="J373" s="53" t="s">
        <v>4069</v>
      </c>
      <c r="K373" s="57">
        <v>2024</v>
      </c>
      <c r="L373" s="53" t="s">
        <v>3870</v>
      </c>
      <c r="M373" s="53"/>
      <c r="N373" s="53" t="s">
        <v>4061</v>
      </c>
      <c r="O373" s="53" t="s">
        <v>4070</v>
      </c>
      <c r="P373" s="53" t="s">
        <v>4071</v>
      </c>
      <c r="Q373" s="88">
        <f t="shared" si="43"/>
        <v>31.6</v>
      </c>
      <c r="R373" s="1"/>
      <c r="S373" s="81" t="str">
        <f t="shared" si="44"/>
        <v/>
      </c>
      <c r="T373" s="58" t="str">
        <f t="shared" si="45"/>
        <v>Image</v>
      </c>
      <c r="U373" s="115">
        <v>9785956730492</v>
      </c>
      <c r="V373" s="116" t="s">
        <v>4072</v>
      </c>
      <c r="W373" s="117">
        <v>35.1</v>
      </c>
      <c r="X373" s="118" t="s">
        <v>4073</v>
      </c>
      <c r="Y373" s="116" t="s">
        <v>4074</v>
      </c>
      <c r="Z373" s="116" t="s">
        <v>4061</v>
      </c>
      <c r="AA373" s="116" t="s">
        <v>4075</v>
      </c>
      <c r="AB373" s="119">
        <v>381</v>
      </c>
      <c r="AC373" s="116"/>
      <c r="AD373" s="116" t="s">
        <v>3877</v>
      </c>
      <c r="AE373" s="116" t="s">
        <v>210</v>
      </c>
      <c r="AF373" s="116" t="s">
        <v>227</v>
      </c>
      <c r="AG373" s="116" t="s">
        <v>132</v>
      </c>
    </row>
    <row r="374" spans="1:33" customFormat="1">
      <c r="A374" s="51">
        <v>91</v>
      </c>
      <c r="B374" s="90" t="s">
        <v>4319</v>
      </c>
      <c r="C374" s="52">
        <f t="shared" si="42"/>
        <v>9785001676294</v>
      </c>
      <c r="D374" s="53" t="s">
        <v>36</v>
      </c>
      <c r="E374" s="54" t="s">
        <v>117</v>
      </c>
      <c r="F374" s="55" t="s">
        <v>6</v>
      </c>
      <c r="G374" s="56">
        <v>176</v>
      </c>
      <c r="H374" s="53" t="s">
        <v>4076</v>
      </c>
      <c r="I374" s="100" t="s">
        <v>4077</v>
      </c>
      <c r="J374" s="53" t="s">
        <v>4078</v>
      </c>
      <c r="K374" s="57">
        <v>2024</v>
      </c>
      <c r="L374" s="53" t="s">
        <v>4079</v>
      </c>
      <c r="M374" s="53" t="s">
        <v>4080</v>
      </c>
      <c r="N374" s="53" t="s">
        <v>4081</v>
      </c>
      <c r="O374" s="53" t="s">
        <v>4082</v>
      </c>
      <c r="P374" s="53" t="s">
        <v>4083</v>
      </c>
      <c r="Q374" s="88">
        <f t="shared" si="43"/>
        <v>35.700000000000003</v>
      </c>
      <c r="R374" s="1"/>
      <c r="S374" s="81" t="str">
        <f t="shared" si="44"/>
        <v/>
      </c>
      <c r="T374" s="58" t="str">
        <f t="shared" si="45"/>
        <v>Image</v>
      </c>
      <c r="U374" s="115">
        <v>9785001676294</v>
      </c>
      <c r="V374" s="123" t="s">
        <v>4382</v>
      </c>
      <c r="W374" s="117">
        <v>39.700000000000003</v>
      </c>
      <c r="X374" s="118" t="s">
        <v>4084</v>
      </c>
      <c r="Y374" s="116" t="s">
        <v>4085</v>
      </c>
      <c r="Z374" s="116" t="s">
        <v>4086</v>
      </c>
      <c r="AA374" s="116" t="s">
        <v>4087</v>
      </c>
      <c r="AB374" s="119">
        <v>244</v>
      </c>
      <c r="AC374" s="116"/>
      <c r="AD374" s="116" t="s">
        <v>4088</v>
      </c>
      <c r="AE374" s="121" t="s">
        <v>210</v>
      </c>
      <c r="AF374" s="116" t="s">
        <v>211</v>
      </c>
      <c r="AG374" s="116" t="s">
        <v>212</v>
      </c>
    </row>
    <row r="375" spans="1:33" customFormat="1">
      <c r="A375" s="51">
        <v>92</v>
      </c>
      <c r="B375" s="90"/>
      <c r="C375" s="52">
        <f t="shared" si="42"/>
        <v>9785389253155</v>
      </c>
      <c r="D375" s="53" t="s">
        <v>36</v>
      </c>
      <c r="E375" s="54" t="s">
        <v>117</v>
      </c>
      <c r="F375" s="55" t="s">
        <v>6</v>
      </c>
      <c r="G375" s="56">
        <v>320</v>
      </c>
      <c r="H375" s="53" t="s">
        <v>4089</v>
      </c>
      <c r="I375" s="53" t="s">
        <v>4090</v>
      </c>
      <c r="J375" s="53" t="s">
        <v>4091</v>
      </c>
      <c r="K375" s="57">
        <v>2024</v>
      </c>
      <c r="L375" s="53" t="s">
        <v>558</v>
      </c>
      <c r="M375" s="53" t="s">
        <v>4092</v>
      </c>
      <c r="N375" s="53" t="s">
        <v>4093</v>
      </c>
      <c r="O375" s="53" t="s">
        <v>4094</v>
      </c>
      <c r="P375" s="53" t="s">
        <v>4095</v>
      </c>
      <c r="Q375" s="88">
        <f t="shared" si="43"/>
        <v>30.1</v>
      </c>
      <c r="R375" s="1"/>
      <c r="S375" s="81" t="str">
        <f t="shared" si="44"/>
        <v/>
      </c>
      <c r="T375" s="58" t="str">
        <f t="shared" si="45"/>
        <v>Image</v>
      </c>
      <c r="U375" s="115">
        <v>9785389253155</v>
      </c>
      <c r="V375" s="123" t="s">
        <v>4383</v>
      </c>
      <c r="W375" s="117">
        <v>33.4</v>
      </c>
      <c r="X375" s="118" t="s">
        <v>4096</v>
      </c>
      <c r="Y375" s="116" t="s">
        <v>4097</v>
      </c>
      <c r="Z375" s="116" t="s">
        <v>4098</v>
      </c>
      <c r="AA375" s="116" t="s">
        <v>4099</v>
      </c>
      <c r="AB375" s="119">
        <v>413</v>
      </c>
      <c r="AC375" s="116"/>
      <c r="AD375" s="116" t="s">
        <v>568</v>
      </c>
      <c r="AE375" s="116" t="s">
        <v>210</v>
      </c>
      <c r="AF375" s="116" t="s">
        <v>232</v>
      </c>
      <c r="AG375" s="116" t="s">
        <v>233</v>
      </c>
    </row>
    <row r="376" spans="1:33" customFormat="1">
      <c r="A376" s="51">
        <v>93</v>
      </c>
      <c r="B376" s="90"/>
      <c r="C376" s="52">
        <f t="shared" si="42"/>
        <v>9785171638306</v>
      </c>
      <c r="D376" s="53" t="s">
        <v>36</v>
      </c>
      <c r="E376" s="54" t="s">
        <v>117</v>
      </c>
      <c r="F376" s="55" t="s">
        <v>6</v>
      </c>
      <c r="G376" s="56">
        <v>304</v>
      </c>
      <c r="H376" s="53" t="s">
        <v>4100</v>
      </c>
      <c r="I376" s="53" t="s">
        <v>4101</v>
      </c>
      <c r="J376" s="53" t="s">
        <v>4102</v>
      </c>
      <c r="K376" s="57">
        <v>2024</v>
      </c>
      <c r="L376" s="53" t="s">
        <v>29</v>
      </c>
      <c r="M376" s="53" t="s">
        <v>3948</v>
      </c>
      <c r="N376" s="53" t="s">
        <v>4103</v>
      </c>
      <c r="O376" s="53" t="s">
        <v>4104</v>
      </c>
      <c r="P376" s="53" t="s">
        <v>4105</v>
      </c>
      <c r="Q376" s="88">
        <f t="shared" si="43"/>
        <v>27.7</v>
      </c>
      <c r="R376" s="1"/>
      <c r="S376" s="81" t="str">
        <f t="shared" si="44"/>
        <v/>
      </c>
      <c r="T376" s="58" t="str">
        <f t="shared" si="45"/>
        <v>Image</v>
      </c>
      <c r="U376" s="115">
        <v>9785171638306</v>
      </c>
      <c r="V376" s="116" t="s">
        <v>4106</v>
      </c>
      <c r="W376" s="117">
        <v>30.8</v>
      </c>
      <c r="X376" s="118" t="s">
        <v>4107</v>
      </c>
      <c r="Y376" s="116" t="s">
        <v>4108</v>
      </c>
      <c r="Z376" s="116" t="s">
        <v>4109</v>
      </c>
      <c r="AA376" s="116" t="s">
        <v>4110</v>
      </c>
      <c r="AB376" s="119">
        <v>381</v>
      </c>
      <c r="AC376" s="116"/>
      <c r="AD376" s="116" t="s">
        <v>63</v>
      </c>
      <c r="AE376" s="116" t="s">
        <v>210</v>
      </c>
      <c r="AF376" s="116" t="s">
        <v>230</v>
      </c>
      <c r="AG376" s="116" t="s">
        <v>142</v>
      </c>
    </row>
    <row r="377" spans="1:33" customFormat="1">
      <c r="A377" s="51">
        <v>94</v>
      </c>
      <c r="B377" s="90"/>
      <c r="C377" s="52">
        <f t="shared" si="42"/>
        <v>9785171633653</v>
      </c>
      <c r="D377" s="53" t="s">
        <v>36</v>
      </c>
      <c r="E377" s="54" t="s">
        <v>117</v>
      </c>
      <c r="F377" s="55" t="s">
        <v>34</v>
      </c>
      <c r="G377" s="56">
        <v>2</v>
      </c>
      <c r="H377" s="53" t="s">
        <v>4111</v>
      </c>
      <c r="I377" s="53" t="s">
        <v>4112</v>
      </c>
      <c r="J377" s="53" t="s">
        <v>4113</v>
      </c>
      <c r="K377" s="57">
        <v>2024</v>
      </c>
      <c r="L377" s="53" t="s">
        <v>29</v>
      </c>
      <c r="M377" s="53" t="s">
        <v>4114</v>
      </c>
      <c r="N377" s="53" t="s">
        <v>4115</v>
      </c>
      <c r="O377" s="53" t="s">
        <v>4116</v>
      </c>
      <c r="P377" s="53" t="s">
        <v>4117</v>
      </c>
      <c r="Q377" s="88">
        <f t="shared" si="43"/>
        <v>22.7</v>
      </c>
      <c r="R377" s="1"/>
      <c r="S377" s="81" t="str">
        <f t="shared" si="44"/>
        <v/>
      </c>
      <c r="T377" s="58" t="str">
        <f t="shared" si="45"/>
        <v>Image</v>
      </c>
      <c r="U377" s="115">
        <v>9785171633653</v>
      </c>
      <c r="V377" s="116" t="s">
        <v>4118</v>
      </c>
      <c r="W377" s="117">
        <v>25.2</v>
      </c>
      <c r="X377" s="118" t="s">
        <v>4119</v>
      </c>
      <c r="Y377" s="116" t="s">
        <v>4120</v>
      </c>
      <c r="Z377" s="116" t="s">
        <v>4115</v>
      </c>
      <c r="AA377" s="116" t="s">
        <v>4121</v>
      </c>
      <c r="AB377" s="119">
        <v>383</v>
      </c>
      <c r="AC377" s="116"/>
      <c r="AD377" s="116" t="s">
        <v>63</v>
      </c>
      <c r="AE377" s="116" t="s">
        <v>210</v>
      </c>
      <c r="AF377" s="116" t="s">
        <v>227</v>
      </c>
      <c r="AG377" s="116" t="s">
        <v>132</v>
      </c>
    </row>
    <row r="378" spans="1:33" customFormat="1">
      <c r="A378" s="51">
        <v>95</v>
      </c>
      <c r="B378" s="90"/>
      <c r="C378" s="52">
        <f t="shared" si="42"/>
        <v>9785171637989</v>
      </c>
      <c r="D378" s="53" t="s">
        <v>36</v>
      </c>
      <c r="E378" s="54" t="s">
        <v>117</v>
      </c>
      <c r="F378" s="55" t="s">
        <v>34</v>
      </c>
      <c r="G378" s="56">
        <v>160</v>
      </c>
      <c r="H378" s="53" t="s">
        <v>4122</v>
      </c>
      <c r="I378" s="53" t="s">
        <v>4123</v>
      </c>
      <c r="J378" s="53" t="s">
        <v>4124</v>
      </c>
      <c r="K378" s="57">
        <v>2024</v>
      </c>
      <c r="L378" s="53" t="s">
        <v>29</v>
      </c>
      <c r="M378" s="53" t="s">
        <v>4125</v>
      </c>
      <c r="N378" s="53" t="s">
        <v>4126</v>
      </c>
      <c r="O378" s="53" t="s">
        <v>4127</v>
      </c>
      <c r="P378" s="53" t="s">
        <v>4128</v>
      </c>
      <c r="Q378" s="88">
        <f t="shared" si="43"/>
        <v>40.9</v>
      </c>
      <c r="R378" s="1"/>
      <c r="S378" s="81" t="str">
        <f t="shared" si="44"/>
        <v/>
      </c>
      <c r="T378" s="58" t="str">
        <f t="shared" si="45"/>
        <v>Image</v>
      </c>
      <c r="U378" s="115">
        <v>9785171637989</v>
      </c>
      <c r="V378" s="116" t="s">
        <v>4129</v>
      </c>
      <c r="W378" s="117">
        <v>45.4</v>
      </c>
      <c r="X378" s="118" t="s">
        <v>4130</v>
      </c>
      <c r="Y378" s="116" t="s">
        <v>4131</v>
      </c>
      <c r="Z378" s="116" t="s">
        <v>4126</v>
      </c>
      <c r="AA378" s="116" t="s">
        <v>4132</v>
      </c>
      <c r="AB378" s="119">
        <v>607</v>
      </c>
      <c r="AC378" s="116"/>
      <c r="AD378" s="116" t="s">
        <v>63</v>
      </c>
      <c r="AE378" s="116" t="s">
        <v>210</v>
      </c>
      <c r="AF378" s="116" t="s">
        <v>232</v>
      </c>
      <c r="AG378" s="116" t="s">
        <v>233</v>
      </c>
    </row>
    <row r="379" spans="1:33" customFormat="1">
      <c r="A379" s="51">
        <v>96</v>
      </c>
      <c r="B379" s="90"/>
      <c r="C379" s="52">
        <f t="shared" si="42"/>
        <v>9785171627102</v>
      </c>
      <c r="D379" s="53" t="s">
        <v>36</v>
      </c>
      <c r="E379" s="54" t="s">
        <v>117</v>
      </c>
      <c r="F379" s="55" t="s">
        <v>6</v>
      </c>
      <c r="G379" s="56">
        <v>96</v>
      </c>
      <c r="H379" s="53" t="s">
        <v>4133</v>
      </c>
      <c r="I379" s="53" t="s">
        <v>4134</v>
      </c>
      <c r="J379" s="53" t="s">
        <v>4135</v>
      </c>
      <c r="K379" s="57">
        <v>2024</v>
      </c>
      <c r="L379" s="53" t="s">
        <v>29</v>
      </c>
      <c r="M379" s="53" t="s">
        <v>4136</v>
      </c>
      <c r="N379" s="53" t="s">
        <v>4137</v>
      </c>
      <c r="O379" s="53" t="s">
        <v>4138</v>
      </c>
      <c r="P379" s="53" t="s">
        <v>4139</v>
      </c>
      <c r="Q379" s="88">
        <f t="shared" si="43"/>
        <v>42.8</v>
      </c>
      <c r="R379" s="1"/>
      <c r="S379" s="81" t="str">
        <f t="shared" si="44"/>
        <v/>
      </c>
      <c r="T379" s="58" t="str">
        <f t="shared" si="45"/>
        <v>Image</v>
      </c>
      <c r="U379" s="115">
        <v>9785171627102</v>
      </c>
      <c r="V379" s="116" t="s">
        <v>4140</v>
      </c>
      <c r="W379" s="117">
        <v>47.6</v>
      </c>
      <c r="X379" s="118" t="s">
        <v>4141</v>
      </c>
      <c r="Y379" s="116" t="s">
        <v>4142</v>
      </c>
      <c r="Z379" s="116" t="s">
        <v>4143</v>
      </c>
      <c r="AA379" s="116" t="s">
        <v>4144</v>
      </c>
      <c r="AB379" s="119">
        <v>618</v>
      </c>
      <c r="AC379" s="116"/>
      <c r="AD379" s="116" t="s">
        <v>63</v>
      </c>
      <c r="AE379" s="116" t="s">
        <v>210</v>
      </c>
      <c r="AF379" s="116" t="s">
        <v>227</v>
      </c>
      <c r="AG379" s="116" t="s">
        <v>132</v>
      </c>
    </row>
    <row r="380" spans="1:33" customFormat="1">
      <c r="A380" s="51">
        <v>97</v>
      </c>
      <c r="B380" s="90"/>
      <c r="C380" s="52">
        <f t="shared" si="42"/>
        <v>9785171633875</v>
      </c>
      <c r="D380" s="53" t="s">
        <v>36</v>
      </c>
      <c r="E380" s="54" t="s">
        <v>117</v>
      </c>
      <c r="F380" s="55" t="s">
        <v>6</v>
      </c>
      <c r="G380" s="56">
        <v>448</v>
      </c>
      <c r="H380" s="53" t="s">
        <v>4145</v>
      </c>
      <c r="I380" s="53" t="s">
        <v>4146</v>
      </c>
      <c r="J380" s="53" t="s">
        <v>4147</v>
      </c>
      <c r="K380" s="57">
        <v>2024</v>
      </c>
      <c r="L380" s="53" t="s">
        <v>29</v>
      </c>
      <c r="M380" s="53" t="s">
        <v>188</v>
      </c>
      <c r="N380" s="53" t="s">
        <v>4148</v>
      </c>
      <c r="O380" s="53" t="s">
        <v>4149</v>
      </c>
      <c r="P380" s="53" t="s">
        <v>4150</v>
      </c>
      <c r="Q380" s="88">
        <f t="shared" si="43"/>
        <v>42.4</v>
      </c>
      <c r="R380" s="1"/>
      <c r="S380" s="81" t="str">
        <f t="shared" si="44"/>
        <v/>
      </c>
      <c r="T380" s="58" t="str">
        <f t="shared" si="45"/>
        <v>Image</v>
      </c>
      <c r="U380" s="115">
        <v>9785171633875</v>
      </c>
      <c r="V380" s="116" t="s">
        <v>4151</v>
      </c>
      <c r="W380" s="117">
        <v>47.1</v>
      </c>
      <c r="X380" s="118" t="s">
        <v>4152</v>
      </c>
      <c r="Y380" s="116" t="s">
        <v>4153</v>
      </c>
      <c r="Z380" s="116" t="s">
        <v>4154</v>
      </c>
      <c r="AA380" s="116" t="s">
        <v>4155</v>
      </c>
      <c r="AB380" s="119">
        <v>558</v>
      </c>
      <c r="AC380" s="116"/>
      <c r="AD380" s="116" t="s">
        <v>63</v>
      </c>
      <c r="AE380" s="116" t="s">
        <v>210</v>
      </c>
      <c r="AF380" s="116" t="s">
        <v>230</v>
      </c>
      <c r="AG380" s="116" t="s">
        <v>142</v>
      </c>
    </row>
    <row r="381" spans="1:33" customFormat="1">
      <c r="A381" s="51">
        <v>98</v>
      </c>
      <c r="B381" s="90"/>
      <c r="C381" s="52">
        <f t="shared" si="42"/>
        <v>9785171655280</v>
      </c>
      <c r="D381" s="53" t="s">
        <v>36</v>
      </c>
      <c r="E381" s="54" t="s">
        <v>117</v>
      </c>
      <c r="F381" s="55" t="s">
        <v>6</v>
      </c>
      <c r="G381" s="56">
        <v>192</v>
      </c>
      <c r="H381" s="53" t="s">
        <v>4156</v>
      </c>
      <c r="I381" s="53" t="s">
        <v>4157</v>
      </c>
      <c r="J381" s="53" t="s">
        <v>4158</v>
      </c>
      <c r="K381" s="57">
        <v>2024</v>
      </c>
      <c r="L381" s="53" t="s">
        <v>29</v>
      </c>
      <c r="M381" s="53" t="s">
        <v>87</v>
      </c>
      <c r="N381" s="53" t="s">
        <v>4159</v>
      </c>
      <c r="O381" s="53" t="s">
        <v>4160</v>
      </c>
      <c r="P381" s="53" t="s">
        <v>4161</v>
      </c>
      <c r="Q381" s="88">
        <f t="shared" si="43"/>
        <v>16.899999999999999</v>
      </c>
      <c r="R381" s="1"/>
      <c r="S381" s="81" t="str">
        <f t="shared" si="44"/>
        <v/>
      </c>
      <c r="T381" s="58" t="str">
        <f t="shared" si="45"/>
        <v>Image</v>
      </c>
      <c r="U381" s="115">
        <v>9785171655280</v>
      </c>
      <c r="V381" s="116" t="s">
        <v>4162</v>
      </c>
      <c r="W381" s="117">
        <v>18.8</v>
      </c>
      <c r="X381" s="118" t="s">
        <v>4163</v>
      </c>
      <c r="Y381" s="116" t="s">
        <v>4164</v>
      </c>
      <c r="Z381" s="116" t="s">
        <v>4165</v>
      </c>
      <c r="AA381" s="116" t="s">
        <v>4166</v>
      </c>
      <c r="AB381" s="119">
        <v>243</v>
      </c>
      <c r="AC381" s="116"/>
      <c r="AD381" s="116" t="s">
        <v>63</v>
      </c>
      <c r="AE381" s="116" t="s">
        <v>210</v>
      </c>
      <c r="AF381" s="116" t="s">
        <v>232</v>
      </c>
      <c r="AG381" s="116" t="s">
        <v>233</v>
      </c>
    </row>
    <row r="382" spans="1:33" customFormat="1">
      <c r="A382" s="51">
        <v>99</v>
      </c>
      <c r="B382" s="90"/>
      <c r="C382" s="52">
        <f t="shared" si="42"/>
        <v>9785847515474</v>
      </c>
      <c r="D382" s="53" t="s">
        <v>36</v>
      </c>
      <c r="E382" s="54" t="s">
        <v>117</v>
      </c>
      <c r="F382" s="55" t="s">
        <v>34</v>
      </c>
      <c r="G382" s="56">
        <v>192</v>
      </c>
      <c r="H382" s="53" t="s">
        <v>236</v>
      </c>
      <c r="I382" s="53" t="s">
        <v>4167</v>
      </c>
      <c r="J382" s="53" t="s">
        <v>4168</v>
      </c>
      <c r="K382" s="57">
        <v>2024</v>
      </c>
      <c r="L382" s="53" t="s">
        <v>4169</v>
      </c>
      <c r="M382" s="53"/>
      <c r="N382" s="53" t="s">
        <v>237</v>
      </c>
      <c r="O382" s="53" t="s">
        <v>4170</v>
      </c>
      <c r="P382" s="53" t="s">
        <v>4171</v>
      </c>
      <c r="Q382" s="88">
        <f t="shared" si="43"/>
        <v>14.9</v>
      </c>
      <c r="R382" s="1"/>
      <c r="S382" s="81" t="str">
        <f t="shared" si="44"/>
        <v/>
      </c>
      <c r="T382" s="58" t="str">
        <f t="shared" si="45"/>
        <v>Image</v>
      </c>
      <c r="U382" s="115">
        <v>9785847515474</v>
      </c>
      <c r="V382" s="123" t="s">
        <v>4384</v>
      </c>
      <c r="W382" s="117">
        <v>16.600000000000001</v>
      </c>
      <c r="X382" s="118" t="s">
        <v>4172</v>
      </c>
      <c r="Y382" s="116" t="s">
        <v>4173</v>
      </c>
      <c r="Z382" s="116" t="s">
        <v>238</v>
      </c>
      <c r="AA382" s="116" t="s">
        <v>4174</v>
      </c>
      <c r="AB382" s="119">
        <v>130</v>
      </c>
      <c r="AC382" s="116"/>
      <c r="AD382" s="116" t="s">
        <v>4175</v>
      </c>
      <c r="AE382" s="116" t="s">
        <v>210</v>
      </c>
      <c r="AF382" s="116" t="s">
        <v>232</v>
      </c>
      <c r="AG382" s="116" t="s">
        <v>233</v>
      </c>
    </row>
    <row r="383" spans="1:33" customFormat="1">
      <c r="A383" s="51">
        <v>100</v>
      </c>
      <c r="B383" s="90"/>
      <c r="C383" s="52">
        <f t="shared" si="42"/>
        <v>9785171536039</v>
      </c>
      <c r="D383" s="53" t="s">
        <v>36</v>
      </c>
      <c r="E383" s="54" t="s">
        <v>117</v>
      </c>
      <c r="F383" s="55" t="s">
        <v>34</v>
      </c>
      <c r="G383" s="56">
        <v>3</v>
      </c>
      <c r="H383" s="53" t="s">
        <v>236</v>
      </c>
      <c r="I383" s="53" t="s">
        <v>4176</v>
      </c>
      <c r="J383" s="53" t="s">
        <v>4177</v>
      </c>
      <c r="K383" s="57">
        <v>2024</v>
      </c>
      <c r="L383" s="53" t="s">
        <v>29</v>
      </c>
      <c r="M383" s="53" t="s">
        <v>4178</v>
      </c>
      <c r="N383" s="53" t="s">
        <v>237</v>
      </c>
      <c r="O383" s="53" t="s">
        <v>4179</v>
      </c>
      <c r="P383" s="53" t="s">
        <v>4180</v>
      </c>
      <c r="Q383" s="88">
        <f t="shared" si="43"/>
        <v>26.1</v>
      </c>
      <c r="R383" s="1"/>
      <c r="S383" s="81" t="str">
        <f t="shared" si="44"/>
        <v/>
      </c>
      <c r="T383" s="58" t="str">
        <f t="shared" si="45"/>
        <v>Image</v>
      </c>
      <c r="U383" s="115">
        <v>9785171536039</v>
      </c>
      <c r="V383" s="116" t="s">
        <v>4181</v>
      </c>
      <c r="W383" s="117">
        <v>29</v>
      </c>
      <c r="X383" s="118" t="s">
        <v>4182</v>
      </c>
      <c r="Y383" s="116" t="s">
        <v>4183</v>
      </c>
      <c r="Z383" s="116" t="s">
        <v>4184</v>
      </c>
      <c r="AA383" s="116" t="s">
        <v>4185</v>
      </c>
      <c r="AB383" s="119">
        <v>448</v>
      </c>
      <c r="AC383" s="116"/>
      <c r="AD383" s="116" t="s">
        <v>63</v>
      </c>
      <c r="AE383" s="116" t="s">
        <v>210</v>
      </c>
      <c r="AF383" s="116" t="s">
        <v>227</v>
      </c>
      <c r="AG383" s="116" t="s">
        <v>132</v>
      </c>
    </row>
    <row r="384" spans="1:33" customFormat="1">
      <c r="A384" s="51">
        <v>101</v>
      </c>
      <c r="B384" s="90"/>
      <c r="C384" s="52">
        <f t="shared" si="42"/>
        <v>9785171596095</v>
      </c>
      <c r="D384" s="53" t="s">
        <v>36</v>
      </c>
      <c r="E384" s="54" t="s">
        <v>117</v>
      </c>
      <c r="F384" s="55" t="s">
        <v>6</v>
      </c>
      <c r="G384" s="56">
        <v>128</v>
      </c>
      <c r="H384" s="53" t="s">
        <v>4186</v>
      </c>
      <c r="I384" s="53" t="s">
        <v>4187</v>
      </c>
      <c r="J384" s="53" t="s">
        <v>4188</v>
      </c>
      <c r="K384" s="57">
        <v>2024</v>
      </c>
      <c r="L384" s="53" t="s">
        <v>29</v>
      </c>
      <c r="M384" s="53" t="s">
        <v>4189</v>
      </c>
      <c r="N384" s="53" t="s">
        <v>4190</v>
      </c>
      <c r="O384" s="53" t="s">
        <v>4191</v>
      </c>
      <c r="P384" s="53" t="s">
        <v>4192</v>
      </c>
      <c r="Q384" s="88">
        <f t="shared" si="43"/>
        <v>27</v>
      </c>
      <c r="R384" s="1"/>
      <c r="S384" s="81" t="str">
        <f t="shared" si="44"/>
        <v/>
      </c>
      <c r="T384" s="58" t="str">
        <f t="shared" si="45"/>
        <v>Image</v>
      </c>
      <c r="U384" s="115">
        <v>9785171596095</v>
      </c>
      <c r="V384" s="116" t="s">
        <v>4193</v>
      </c>
      <c r="W384" s="117">
        <v>30</v>
      </c>
      <c r="X384" s="118" t="s">
        <v>4194</v>
      </c>
      <c r="Y384" s="116" t="s">
        <v>4195</v>
      </c>
      <c r="Z384" s="116" t="s">
        <v>4196</v>
      </c>
      <c r="AA384" s="116" t="s">
        <v>4197</v>
      </c>
      <c r="AB384" s="119">
        <v>372</v>
      </c>
      <c r="AC384" s="116"/>
      <c r="AD384" s="116" t="s">
        <v>63</v>
      </c>
      <c r="AE384" s="116" t="s">
        <v>210</v>
      </c>
      <c r="AF384" s="116" t="s">
        <v>227</v>
      </c>
      <c r="AG384" s="116" t="s">
        <v>132</v>
      </c>
    </row>
    <row r="385" spans="1:33" customFormat="1">
      <c r="A385" s="51">
        <v>102</v>
      </c>
      <c r="B385" s="90"/>
      <c r="C385" s="52">
        <f t="shared" si="42"/>
        <v>9785001854777</v>
      </c>
      <c r="D385" s="53" t="s">
        <v>36</v>
      </c>
      <c r="E385" s="54" t="s">
        <v>117</v>
      </c>
      <c r="F385" s="55" t="s">
        <v>34</v>
      </c>
      <c r="G385" s="56">
        <v>224</v>
      </c>
      <c r="H385" s="53" t="s">
        <v>4198</v>
      </c>
      <c r="I385" s="53" t="s">
        <v>4199</v>
      </c>
      <c r="J385" s="53" t="s">
        <v>4200</v>
      </c>
      <c r="K385" s="57">
        <v>2024</v>
      </c>
      <c r="L385" s="53" t="s">
        <v>4201</v>
      </c>
      <c r="M385" s="53" t="s">
        <v>4202</v>
      </c>
      <c r="N385" s="53" t="s">
        <v>4203</v>
      </c>
      <c r="O385" s="53" t="s">
        <v>4204</v>
      </c>
      <c r="P385" s="53" t="s">
        <v>4205</v>
      </c>
      <c r="Q385" s="88">
        <f t="shared" si="43"/>
        <v>67.099999999999994</v>
      </c>
      <c r="R385" s="1"/>
      <c r="S385" s="81" t="str">
        <f t="shared" si="44"/>
        <v/>
      </c>
      <c r="T385" s="58" t="str">
        <f t="shared" si="45"/>
        <v>Image</v>
      </c>
      <c r="U385" s="115">
        <v>9785001854777</v>
      </c>
      <c r="V385" s="116" t="s">
        <v>4206</v>
      </c>
      <c r="W385" s="117">
        <v>74.599999999999994</v>
      </c>
      <c r="X385" s="118" t="s">
        <v>4207</v>
      </c>
      <c r="Y385" s="116" t="s">
        <v>4208</v>
      </c>
      <c r="Z385" s="116" t="s">
        <v>4209</v>
      </c>
      <c r="AA385" s="116" t="s">
        <v>4210</v>
      </c>
      <c r="AB385" s="119">
        <v>910</v>
      </c>
      <c r="AC385" s="116"/>
      <c r="AD385" s="116" t="s">
        <v>4211</v>
      </c>
      <c r="AE385" s="116" t="s">
        <v>210</v>
      </c>
      <c r="AF385" s="116" t="s">
        <v>227</v>
      </c>
      <c r="AG385" s="116" t="s">
        <v>132</v>
      </c>
    </row>
    <row r="386" spans="1:33" customFormat="1">
      <c r="A386" s="51">
        <v>103</v>
      </c>
      <c r="B386" s="90"/>
      <c r="C386" s="52">
        <f t="shared" si="42"/>
        <v>9785389226043</v>
      </c>
      <c r="D386" s="53" t="s">
        <v>36</v>
      </c>
      <c r="E386" s="54" t="s">
        <v>117</v>
      </c>
      <c r="F386" s="55" t="s">
        <v>34</v>
      </c>
      <c r="G386" s="56">
        <v>96</v>
      </c>
      <c r="H386" s="53" t="s">
        <v>4212</v>
      </c>
      <c r="I386" s="53" t="s">
        <v>4213</v>
      </c>
      <c r="J386" s="53" t="s">
        <v>4214</v>
      </c>
      <c r="K386" s="57">
        <v>2024</v>
      </c>
      <c r="L386" s="53" t="s">
        <v>3162</v>
      </c>
      <c r="M386" s="53" t="s">
        <v>99</v>
      </c>
      <c r="N386" s="53" t="s">
        <v>4215</v>
      </c>
      <c r="O386" s="53" t="s">
        <v>4216</v>
      </c>
      <c r="P386" s="53" t="s">
        <v>4217</v>
      </c>
      <c r="Q386" s="88">
        <f t="shared" si="43"/>
        <v>23.9</v>
      </c>
      <c r="R386" s="1"/>
      <c r="S386" s="81" t="str">
        <f t="shared" si="44"/>
        <v/>
      </c>
      <c r="T386" s="58" t="str">
        <f t="shared" si="45"/>
        <v>Image</v>
      </c>
      <c r="U386" s="115">
        <v>9785389226043</v>
      </c>
      <c r="V386" s="123" t="s">
        <v>4385</v>
      </c>
      <c r="W386" s="117">
        <v>26.5</v>
      </c>
      <c r="X386" s="118" t="s">
        <v>4218</v>
      </c>
      <c r="Y386" s="116" t="s">
        <v>4219</v>
      </c>
      <c r="Z386" s="116" t="s">
        <v>4215</v>
      </c>
      <c r="AA386" s="116" t="s">
        <v>4220</v>
      </c>
      <c r="AB386" s="119">
        <v>322</v>
      </c>
      <c r="AC386" s="116"/>
      <c r="AD386" s="116" t="s">
        <v>3172</v>
      </c>
      <c r="AE386" s="116" t="s">
        <v>210</v>
      </c>
      <c r="AF386" s="116" t="s">
        <v>227</v>
      </c>
      <c r="AG386" s="116" t="s">
        <v>132</v>
      </c>
    </row>
    <row r="387" spans="1:33" customFormat="1">
      <c r="A387" s="51">
        <v>104</v>
      </c>
      <c r="B387" s="90"/>
      <c r="C387" s="52">
        <f t="shared" si="42"/>
        <v>9785171646868</v>
      </c>
      <c r="D387" s="53" t="s">
        <v>36</v>
      </c>
      <c r="E387" s="54" t="s">
        <v>117</v>
      </c>
      <c r="F387" s="55" t="s">
        <v>6</v>
      </c>
      <c r="G387" s="56">
        <v>192</v>
      </c>
      <c r="H387" s="53" t="s">
        <v>4221</v>
      </c>
      <c r="I387" s="53" t="s">
        <v>4222</v>
      </c>
      <c r="J387" s="53" t="s">
        <v>4223</v>
      </c>
      <c r="K387" s="57">
        <v>2024</v>
      </c>
      <c r="L387" s="53" t="s">
        <v>29</v>
      </c>
      <c r="M387" s="53" t="s">
        <v>4224</v>
      </c>
      <c r="N387" s="53" t="s">
        <v>4225</v>
      </c>
      <c r="O387" s="53" t="s">
        <v>4226</v>
      </c>
      <c r="P387" s="53" t="s">
        <v>4227</v>
      </c>
      <c r="Q387" s="88">
        <f t="shared" si="43"/>
        <v>18</v>
      </c>
      <c r="R387" s="1"/>
      <c r="S387" s="81" t="str">
        <f t="shared" si="44"/>
        <v/>
      </c>
      <c r="T387" s="58" t="str">
        <f t="shared" si="45"/>
        <v>Image</v>
      </c>
      <c r="U387" s="115">
        <v>9785171646868</v>
      </c>
      <c r="V387" s="116" t="s">
        <v>4228</v>
      </c>
      <c r="W387" s="117">
        <v>20</v>
      </c>
      <c r="X387" s="118" t="s">
        <v>4229</v>
      </c>
      <c r="Y387" s="116" t="s">
        <v>4230</v>
      </c>
      <c r="Z387" s="116" t="s">
        <v>4225</v>
      </c>
      <c r="AA387" s="116" t="s">
        <v>4231</v>
      </c>
      <c r="AB387" s="119">
        <v>272</v>
      </c>
      <c r="AC387" s="116"/>
      <c r="AD387" s="116" t="s">
        <v>63</v>
      </c>
      <c r="AE387" s="116" t="s">
        <v>210</v>
      </c>
      <c r="AF387" s="116" t="s">
        <v>227</v>
      </c>
      <c r="AG387" s="116" t="s">
        <v>132</v>
      </c>
    </row>
    <row r="388" spans="1:33" customFormat="1">
      <c r="A388" s="51">
        <v>105</v>
      </c>
      <c r="B388" s="90"/>
      <c r="C388" s="52">
        <f t="shared" si="42"/>
        <v>9785171658175</v>
      </c>
      <c r="D388" s="53" t="s">
        <v>36</v>
      </c>
      <c r="E388" s="54" t="s">
        <v>117</v>
      </c>
      <c r="F388" s="55" t="s">
        <v>6</v>
      </c>
      <c r="G388" s="56">
        <v>320</v>
      </c>
      <c r="H388" s="53" t="s">
        <v>4232</v>
      </c>
      <c r="I388" s="53" t="s">
        <v>4233</v>
      </c>
      <c r="J388" s="53" t="s">
        <v>4234</v>
      </c>
      <c r="K388" s="57">
        <v>2024</v>
      </c>
      <c r="L388" s="53" t="s">
        <v>29</v>
      </c>
      <c r="M388" s="53" t="s">
        <v>4235</v>
      </c>
      <c r="N388" s="53" t="s">
        <v>4236</v>
      </c>
      <c r="O388" s="53" t="s">
        <v>4237</v>
      </c>
      <c r="P388" s="53" t="s">
        <v>4238</v>
      </c>
      <c r="Q388" s="88">
        <f t="shared" si="43"/>
        <v>19.7</v>
      </c>
      <c r="R388" s="1"/>
      <c r="S388" s="81" t="str">
        <f t="shared" si="44"/>
        <v/>
      </c>
      <c r="T388" s="58" t="str">
        <f t="shared" si="45"/>
        <v>Image</v>
      </c>
      <c r="U388" s="115">
        <v>9785171658175</v>
      </c>
      <c r="V388" s="116" t="s">
        <v>4239</v>
      </c>
      <c r="W388" s="117">
        <v>21.9</v>
      </c>
      <c r="X388" s="118" t="s">
        <v>4240</v>
      </c>
      <c r="Y388" s="116" t="s">
        <v>4241</v>
      </c>
      <c r="Z388" s="116" t="s">
        <v>4242</v>
      </c>
      <c r="AA388" s="116" t="s">
        <v>4243</v>
      </c>
      <c r="AB388" s="119">
        <v>328</v>
      </c>
      <c r="AC388" s="116"/>
      <c r="AD388" s="116" t="s">
        <v>63</v>
      </c>
      <c r="AE388" s="116" t="s">
        <v>210</v>
      </c>
      <c r="AF388" s="116" t="s">
        <v>227</v>
      </c>
      <c r="AG388" s="116" t="s">
        <v>132</v>
      </c>
    </row>
    <row r="389" spans="1:33" customFormat="1">
      <c r="A389" s="51">
        <v>106</v>
      </c>
      <c r="B389" s="90"/>
      <c r="C389" s="52">
        <f t="shared" si="42"/>
        <v>9785171594060</v>
      </c>
      <c r="D389" s="53" t="s">
        <v>36</v>
      </c>
      <c r="E389" s="54" t="s">
        <v>117</v>
      </c>
      <c r="F389" s="55" t="s">
        <v>34</v>
      </c>
      <c r="G389" s="56">
        <v>160</v>
      </c>
      <c r="H389" s="53" t="s">
        <v>4244</v>
      </c>
      <c r="I389" s="53" t="s">
        <v>4245</v>
      </c>
      <c r="J389" s="53" t="s">
        <v>4246</v>
      </c>
      <c r="K389" s="57">
        <v>2024</v>
      </c>
      <c r="L389" s="53" t="s">
        <v>29</v>
      </c>
      <c r="M389" s="53" t="s">
        <v>4247</v>
      </c>
      <c r="N389" s="53" t="s">
        <v>4248</v>
      </c>
      <c r="O389" s="53" t="s">
        <v>4249</v>
      </c>
      <c r="P389" s="53" t="s">
        <v>4250</v>
      </c>
      <c r="Q389" s="88">
        <f t="shared" si="43"/>
        <v>62.8</v>
      </c>
      <c r="R389" s="1"/>
      <c r="S389" s="81" t="str">
        <f t="shared" si="44"/>
        <v/>
      </c>
      <c r="T389" s="58" t="str">
        <f t="shared" si="45"/>
        <v>Image</v>
      </c>
      <c r="U389" s="115">
        <v>9785171594060</v>
      </c>
      <c r="V389" s="116" t="s">
        <v>4251</v>
      </c>
      <c r="W389" s="117">
        <v>69.8</v>
      </c>
      <c r="X389" s="118" t="s">
        <v>4252</v>
      </c>
      <c r="Y389" s="116" t="s">
        <v>4253</v>
      </c>
      <c r="Z389" s="116" t="s">
        <v>4254</v>
      </c>
      <c r="AA389" s="116" t="s">
        <v>4255</v>
      </c>
      <c r="AB389" s="119">
        <v>929</v>
      </c>
      <c r="AC389" s="116"/>
      <c r="AD389" s="116" t="s">
        <v>63</v>
      </c>
      <c r="AE389" s="116" t="s">
        <v>210</v>
      </c>
      <c r="AF389" s="116" t="s">
        <v>232</v>
      </c>
      <c r="AG389" s="116" t="s">
        <v>233</v>
      </c>
    </row>
    <row r="390" spans="1:33" customFormat="1">
      <c r="A390" s="51">
        <v>107</v>
      </c>
      <c r="B390" s="90"/>
      <c r="C390" s="52">
        <f t="shared" si="42"/>
        <v>9785001676539</v>
      </c>
      <c r="D390" s="53" t="s">
        <v>36</v>
      </c>
      <c r="E390" s="54" t="s">
        <v>117</v>
      </c>
      <c r="F390" s="55" t="s">
        <v>34</v>
      </c>
      <c r="G390" s="56">
        <v>136</v>
      </c>
      <c r="H390" s="53" t="s">
        <v>4256</v>
      </c>
      <c r="I390" s="53" t="s">
        <v>4257</v>
      </c>
      <c r="J390" s="53" t="s">
        <v>4492</v>
      </c>
      <c r="K390" s="57">
        <v>2024</v>
      </c>
      <c r="L390" s="53" t="s">
        <v>4079</v>
      </c>
      <c r="M390" s="53" t="s">
        <v>4258</v>
      </c>
      <c r="N390" s="53" t="s">
        <v>4259</v>
      </c>
      <c r="O390" s="53" t="s">
        <v>4260</v>
      </c>
      <c r="P390" s="53" t="s">
        <v>4493</v>
      </c>
      <c r="Q390" s="88">
        <f t="shared" si="43"/>
        <v>53.3</v>
      </c>
      <c r="R390" s="1"/>
      <c r="S390" s="81" t="str">
        <f t="shared" si="44"/>
        <v/>
      </c>
      <c r="T390" s="58" t="str">
        <f t="shared" si="45"/>
        <v>Image</v>
      </c>
      <c r="U390" s="115">
        <v>9785001676539</v>
      </c>
      <c r="V390" s="123" t="s">
        <v>4386</v>
      </c>
      <c r="W390" s="117">
        <v>59.2</v>
      </c>
      <c r="X390" s="118" t="s">
        <v>4261</v>
      </c>
      <c r="Y390" s="116" t="s">
        <v>4494</v>
      </c>
      <c r="Z390" s="116" t="s">
        <v>4262</v>
      </c>
      <c r="AA390" s="116" t="s">
        <v>4263</v>
      </c>
      <c r="AB390" s="119">
        <v>388</v>
      </c>
      <c r="AC390" s="116"/>
      <c r="AD390" s="116" t="s">
        <v>4088</v>
      </c>
      <c r="AE390" s="116" t="s">
        <v>210</v>
      </c>
      <c r="AF390" s="116" t="s">
        <v>227</v>
      </c>
      <c r="AG390" s="116" t="s">
        <v>132</v>
      </c>
    </row>
    <row r="391" spans="1:33" customFormat="1">
      <c r="A391" s="51">
        <v>108</v>
      </c>
      <c r="B391" s="90"/>
      <c r="C391" s="52">
        <f t="shared" si="42"/>
        <v>9785171597870</v>
      </c>
      <c r="D391" s="53" t="s">
        <v>36</v>
      </c>
      <c r="E391" s="54" t="s">
        <v>117</v>
      </c>
      <c r="F391" s="55" t="s">
        <v>6</v>
      </c>
      <c r="G391" s="56">
        <v>208</v>
      </c>
      <c r="H391" s="53" t="s">
        <v>4264</v>
      </c>
      <c r="I391" s="53" t="s">
        <v>4265</v>
      </c>
      <c r="J391" s="53" t="s">
        <v>4266</v>
      </c>
      <c r="K391" s="57">
        <v>2024</v>
      </c>
      <c r="L391" s="53" t="s">
        <v>29</v>
      </c>
      <c r="M391" s="53" t="s">
        <v>4267</v>
      </c>
      <c r="N391" s="53" t="s">
        <v>4268</v>
      </c>
      <c r="O391" s="53" t="s">
        <v>4269</v>
      </c>
      <c r="P391" s="53" t="s">
        <v>4270</v>
      </c>
      <c r="Q391" s="88">
        <f t="shared" si="43"/>
        <v>22.9</v>
      </c>
      <c r="R391" s="1"/>
      <c r="S391" s="81" t="str">
        <f t="shared" si="44"/>
        <v/>
      </c>
      <c r="T391" s="58" t="str">
        <f t="shared" si="45"/>
        <v>Image</v>
      </c>
      <c r="U391" s="115">
        <v>9785171597870</v>
      </c>
      <c r="V391" s="116" t="s">
        <v>4271</v>
      </c>
      <c r="W391" s="117">
        <v>25.4</v>
      </c>
      <c r="X391" s="118" t="s">
        <v>4272</v>
      </c>
      <c r="Y391" s="116" t="s">
        <v>4273</v>
      </c>
      <c r="Z391" s="116" t="s">
        <v>4274</v>
      </c>
      <c r="AA391" s="116" t="s">
        <v>4275</v>
      </c>
      <c r="AB391" s="119">
        <v>309</v>
      </c>
      <c r="AC391" s="116"/>
      <c r="AD391" s="116" t="s">
        <v>63</v>
      </c>
      <c r="AE391" s="116" t="s">
        <v>210</v>
      </c>
      <c r="AF391" s="116" t="s">
        <v>227</v>
      </c>
      <c r="AG391" s="116" t="s">
        <v>132</v>
      </c>
    </row>
    <row r="392" spans="1:33" customFormat="1">
      <c r="A392" s="51">
        <v>109</v>
      </c>
      <c r="B392" s="90"/>
      <c r="C392" s="52">
        <f t="shared" si="42"/>
        <v>9785041998912</v>
      </c>
      <c r="D392" s="53" t="s">
        <v>36</v>
      </c>
      <c r="E392" s="54" t="s">
        <v>117</v>
      </c>
      <c r="F392" s="55" t="s">
        <v>34</v>
      </c>
      <c r="G392" s="56">
        <v>112</v>
      </c>
      <c r="H392" s="53" t="s">
        <v>4276</v>
      </c>
      <c r="I392" s="53" t="s">
        <v>4277</v>
      </c>
      <c r="J392" s="53" t="s">
        <v>4495</v>
      </c>
      <c r="K392" s="57">
        <v>2024</v>
      </c>
      <c r="L392" s="53" t="s">
        <v>30</v>
      </c>
      <c r="M392" s="53" t="s">
        <v>4278</v>
      </c>
      <c r="N392" s="53" t="s">
        <v>4279</v>
      </c>
      <c r="O392" s="53" t="s">
        <v>4280</v>
      </c>
      <c r="P392" s="53" t="s">
        <v>4496</v>
      </c>
      <c r="Q392" s="88">
        <f t="shared" si="43"/>
        <v>32.9</v>
      </c>
      <c r="R392" s="1"/>
      <c r="S392" s="81" t="str">
        <f t="shared" si="44"/>
        <v/>
      </c>
      <c r="T392" s="58" t="str">
        <f t="shared" si="45"/>
        <v>Image</v>
      </c>
      <c r="U392" s="115">
        <v>9785041998912</v>
      </c>
      <c r="V392" s="116" t="s">
        <v>4281</v>
      </c>
      <c r="W392" s="117">
        <v>36.6</v>
      </c>
      <c r="X392" s="118" t="s">
        <v>4282</v>
      </c>
      <c r="Y392" s="116" t="s">
        <v>4497</v>
      </c>
      <c r="Z392" s="116" t="s">
        <v>4283</v>
      </c>
      <c r="AA392" s="116" t="s">
        <v>4284</v>
      </c>
      <c r="AB392" s="119">
        <v>396</v>
      </c>
      <c r="AC392" s="116"/>
      <c r="AD392" s="116" t="s">
        <v>65</v>
      </c>
      <c r="AE392" s="116" t="s">
        <v>210</v>
      </c>
      <c r="AF392" s="116" t="s">
        <v>227</v>
      </c>
      <c r="AG392" s="116" t="s">
        <v>132</v>
      </c>
    </row>
    <row r="393" spans="1:33" customFormat="1">
      <c r="A393" s="51">
        <v>110</v>
      </c>
      <c r="B393" s="90"/>
      <c r="C393" s="52">
        <f t="shared" si="42"/>
        <v>9785041896331</v>
      </c>
      <c r="D393" s="53" t="s">
        <v>36</v>
      </c>
      <c r="E393" s="54" t="s">
        <v>117</v>
      </c>
      <c r="F393" s="55" t="s">
        <v>34</v>
      </c>
      <c r="G393" s="56">
        <v>80</v>
      </c>
      <c r="H393" s="53" t="s">
        <v>4285</v>
      </c>
      <c r="I393" s="53" t="s">
        <v>4286</v>
      </c>
      <c r="J393" s="53" t="s">
        <v>4287</v>
      </c>
      <c r="K393" s="57">
        <v>2024</v>
      </c>
      <c r="L393" s="53" t="s">
        <v>30</v>
      </c>
      <c r="M393" s="53" t="s">
        <v>228</v>
      </c>
      <c r="N393" s="53" t="s">
        <v>4288</v>
      </c>
      <c r="O393" s="53" t="s">
        <v>4289</v>
      </c>
      <c r="P393" s="53" t="s">
        <v>4290</v>
      </c>
      <c r="Q393" s="88">
        <f t="shared" si="43"/>
        <v>26.7</v>
      </c>
      <c r="R393" s="1"/>
      <c r="S393" s="81" t="str">
        <f t="shared" si="44"/>
        <v/>
      </c>
      <c r="T393" s="58" t="str">
        <f t="shared" si="45"/>
        <v>Image</v>
      </c>
      <c r="U393" s="115">
        <v>9785041896331</v>
      </c>
      <c r="V393" s="116" t="s">
        <v>4291</v>
      </c>
      <c r="W393" s="117">
        <v>29.7</v>
      </c>
      <c r="X393" s="118" t="s">
        <v>4292</v>
      </c>
      <c r="Y393" s="116" t="s">
        <v>4293</v>
      </c>
      <c r="Z393" s="116" t="s">
        <v>4288</v>
      </c>
      <c r="AA393" s="116" t="s">
        <v>4294</v>
      </c>
      <c r="AB393" s="119">
        <v>395</v>
      </c>
      <c r="AC393" s="116"/>
      <c r="AD393" s="116" t="s">
        <v>65</v>
      </c>
      <c r="AE393" s="116" t="s">
        <v>210</v>
      </c>
      <c r="AF393" s="116" t="s">
        <v>227</v>
      </c>
      <c r="AG393" s="116" t="s">
        <v>132</v>
      </c>
    </row>
    <row r="394" spans="1:33" customFormat="1">
      <c r="A394" s="51">
        <v>111</v>
      </c>
      <c r="B394" s="90"/>
      <c r="C394" s="52">
        <f t="shared" si="42"/>
        <v>9785171596163</v>
      </c>
      <c r="D394" s="53" t="s">
        <v>36</v>
      </c>
      <c r="E394" s="54" t="s">
        <v>117</v>
      </c>
      <c r="F394" s="55" t="s">
        <v>6</v>
      </c>
      <c r="G394" s="56">
        <v>144</v>
      </c>
      <c r="H394" s="53" t="s">
        <v>4295</v>
      </c>
      <c r="I394" s="53" t="s">
        <v>4296</v>
      </c>
      <c r="J394" s="53" t="s">
        <v>4297</v>
      </c>
      <c r="K394" s="57">
        <v>2024</v>
      </c>
      <c r="L394" s="53" t="s">
        <v>29</v>
      </c>
      <c r="M394" s="53" t="s">
        <v>4298</v>
      </c>
      <c r="N394" s="53" t="s">
        <v>4299</v>
      </c>
      <c r="O394" s="53" t="s">
        <v>4300</v>
      </c>
      <c r="P394" s="53" t="s">
        <v>4301</v>
      </c>
      <c r="Q394" s="88">
        <f t="shared" si="43"/>
        <v>24.1</v>
      </c>
      <c r="R394" s="1"/>
      <c r="S394" s="81" t="str">
        <f t="shared" si="44"/>
        <v/>
      </c>
      <c r="T394" s="58" t="str">
        <f t="shared" si="45"/>
        <v>Image</v>
      </c>
      <c r="U394" s="115">
        <v>9785171596163</v>
      </c>
      <c r="V394" s="116" t="s">
        <v>4302</v>
      </c>
      <c r="W394" s="117">
        <v>26.8</v>
      </c>
      <c r="X394" s="118" t="s">
        <v>4303</v>
      </c>
      <c r="Y394" s="116" t="s">
        <v>4304</v>
      </c>
      <c r="Z394" s="116" t="s">
        <v>4305</v>
      </c>
      <c r="AA394" s="116" t="s">
        <v>4306</v>
      </c>
      <c r="AB394" s="119">
        <v>298</v>
      </c>
      <c r="AC394" s="116"/>
      <c r="AD394" s="116" t="s">
        <v>63</v>
      </c>
      <c r="AE394" s="116" t="s">
        <v>210</v>
      </c>
      <c r="AF394" s="116" t="s">
        <v>227</v>
      </c>
      <c r="AG394" s="116" t="s">
        <v>132</v>
      </c>
    </row>
    <row r="395" spans="1:33" customFormat="1">
      <c r="A395" s="51">
        <v>112</v>
      </c>
      <c r="B395" s="90"/>
      <c r="C395" s="52">
        <f t="shared" ref="C395" si="46">HYPERLINK("https://sentrumbookstore.com/catalog/books/"&amp;U395&amp;"/",U395)</f>
        <v>9785171556310</v>
      </c>
      <c r="D395" s="53" t="s">
        <v>36</v>
      </c>
      <c r="E395" s="54" t="s">
        <v>117</v>
      </c>
      <c r="F395" s="55" t="s">
        <v>34</v>
      </c>
      <c r="G395" s="56">
        <v>96</v>
      </c>
      <c r="H395" s="53" t="s">
        <v>4307</v>
      </c>
      <c r="I395" s="53" t="s">
        <v>4308</v>
      </c>
      <c r="J395" s="53" t="s">
        <v>4309</v>
      </c>
      <c r="K395" s="57">
        <v>2024</v>
      </c>
      <c r="L395" s="53" t="s">
        <v>29</v>
      </c>
      <c r="M395" s="53" t="s">
        <v>4310</v>
      </c>
      <c r="N395" s="53" t="s">
        <v>4311</v>
      </c>
      <c r="O395" s="53" t="s">
        <v>4312</v>
      </c>
      <c r="P395" s="53" t="s">
        <v>4313</v>
      </c>
      <c r="Q395" s="88">
        <f t="shared" ref="Q395" si="47">ROUND(W395*(100%-Discount),1)</f>
        <v>35</v>
      </c>
      <c r="R395" s="1"/>
      <c r="S395" s="81" t="str">
        <f t="shared" ref="S395" si="48">IF(R395="","",R395*Q395)</f>
        <v/>
      </c>
      <c r="T395" s="58" t="str">
        <f t="shared" si="45"/>
        <v>Image</v>
      </c>
      <c r="U395" s="115">
        <v>9785171556310</v>
      </c>
      <c r="V395" s="116" t="s">
        <v>4314</v>
      </c>
      <c r="W395" s="117">
        <v>38.9</v>
      </c>
      <c r="X395" s="118" t="s">
        <v>4315</v>
      </c>
      <c r="Y395" s="116" t="s">
        <v>4316</v>
      </c>
      <c r="Z395" s="116" t="s">
        <v>4317</v>
      </c>
      <c r="AA395" s="116" t="s">
        <v>4318</v>
      </c>
      <c r="AB395" s="119">
        <v>503</v>
      </c>
      <c r="AC395" s="116"/>
      <c r="AD395" s="116" t="s">
        <v>63</v>
      </c>
      <c r="AE395" s="116" t="s">
        <v>210</v>
      </c>
      <c r="AF395" s="116" t="s">
        <v>227</v>
      </c>
      <c r="AG395" s="116" t="s">
        <v>132</v>
      </c>
    </row>
    <row r="396" spans="1:33" s="24" customFormat="1" ht="15.75" customHeight="1">
      <c r="A396" s="64"/>
      <c r="B396" s="95"/>
      <c r="C396" s="124"/>
      <c r="D396" s="125"/>
      <c r="E396" s="125"/>
      <c r="F396" s="125"/>
      <c r="G396" s="125"/>
      <c r="H396" s="125"/>
      <c r="I396" s="126"/>
      <c r="J396" s="65"/>
      <c r="K396" s="65"/>
      <c r="L396" s="65"/>
      <c r="M396" s="66"/>
      <c r="O396" s="65"/>
      <c r="Q396" s="75"/>
      <c r="R396" s="26"/>
      <c r="S396" s="78"/>
      <c r="U396" s="51"/>
      <c r="V396" s="122"/>
      <c r="W396" s="114"/>
      <c r="X396" s="51"/>
      <c r="Y396" s="51"/>
      <c r="Z396" s="51"/>
      <c r="AA396" s="51"/>
      <c r="AB396" s="51"/>
      <c r="AC396" s="51"/>
      <c r="AD396" s="51"/>
      <c r="AE396" s="51"/>
      <c r="AF396" s="51"/>
      <c r="AG396" s="51"/>
    </row>
    <row r="397" spans="1:33" s="44" customFormat="1" ht="20.25">
      <c r="A397" s="67"/>
      <c r="B397" s="68"/>
      <c r="C397" s="42" t="s">
        <v>17</v>
      </c>
      <c r="D397" s="69">
        <f>COUNTA(I9:I395)-3</f>
        <v>379</v>
      </c>
      <c r="E397" s="42" t="s">
        <v>49</v>
      </c>
      <c r="F397" s="70"/>
      <c r="G397" s="70"/>
      <c r="H397" s="71"/>
      <c r="I397" s="71"/>
      <c r="J397" s="71"/>
      <c r="K397" s="71"/>
      <c r="L397" s="71"/>
      <c r="M397" s="70"/>
      <c r="N397" s="42"/>
      <c r="O397" s="69"/>
      <c r="P397" s="72">
        <f>SUM(P6:P8)</f>
        <v>379</v>
      </c>
      <c r="Q397" s="62"/>
      <c r="R397" s="72">
        <f>SUM(R6:R8)</f>
        <v>0</v>
      </c>
      <c r="S397" s="82">
        <f>SUM(S6:S8)</f>
        <v>0</v>
      </c>
      <c r="T397" s="71"/>
      <c r="U397" s="106"/>
      <c r="V397" s="107"/>
      <c r="W397" s="113"/>
      <c r="X397" s="50"/>
      <c r="Y397" s="50"/>
      <c r="Z397" s="50"/>
      <c r="AA397" s="50"/>
      <c r="AB397" s="50"/>
      <c r="AC397" s="50"/>
      <c r="AD397" s="50"/>
      <c r="AE397" s="50"/>
      <c r="AF397" s="50"/>
      <c r="AG397" s="50"/>
    </row>
  </sheetData>
  <sheetProtection sheet="1" formatCells="0" formatColumns="0" formatRows="0" insertColumns="0" insertRows="0" autoFilter="0"/>
  <autoFilter ref="A9:AG398" xr:uid="{00000000-0001-0000-0000-000000000000}"/>
  <sortState xmlns:xlrd2="http://schemas.microsoft.com/office/spreadsheetml/2017/richdata2" ref="A11:AE196">
    <sortCondition ref="E11:E196"/>
    <sortCondition ref="H11:H196"/>
    <sortCondition ref="I11:I196"/>
  </sortState>
  <mergeCells count="12">
    <mergeCell ref="C396:I396"/>
    <mergeCell ref="S2:V2"/>
    <mergeCell ref="C8:I8"/>
    <mergeCell ref="A1:R1"/>
    <mergeCell ref="H6:L7"/>
    <mergeCell ref="L2:O2"/>
    <mergeCell ref="I2:J2"/>
    <mergeCell ref="D2:H2"/>
    <mergeCell ref="C7:E7"/>
    <mergeCell ref="A4:R4"/>
    <mergeCell ref="N7:O7"/>
    <mergeCell ref="A5:R5"/>
  </mergeCells>
  <conditionalFormatting sqref="U1:U1048576">
    <cfRule type="duplicateValues" dxfId="6" priority="3"/>
  </conditionalFormatting>
  <conditionalFormatting sqref="U44:U196 U11:U42">
    <cfRule type="duplicateValues" dxfId="5" priority="34"/>
  </conditionalFormatting>
  <conditionalFormatting sqref="U200:U280">
    <cfRule type="duplicateValues" dxfId="4" priority="14"/>
  </conditionalFormatting>
  <conditionalFormatting sqref="U284:U372">
    <cfRule type="duplicateValues" dxfId="3" priority="10"/>
  </conditionalFormatting>
  <conditionalFormatting sqref="U316:U372">
    <cfRule type="duplicateValues" dxfId="2" priority="5"/>
  </conditionalFormatting>
  <conditionalFormatting sqref="X160">
    <cfRule type="duplicateValues" dxfId="1" priority="1"/>
    <cfRule type="duplicateValues" dxfId="0" priority="2"/>
  </conditionalFormatting>
  <hyperlinks>
    <hyperlink ref="D2" r:id="rId1" display="ira@sentrummarketing.com" xr:uid="{00000000-0004-0000-0000-000000000000}"/>
    <hyperlink ref="I2:J2" r:id="rId2" display="e-mail:  irina@sentrummarketing.com" xr:uid="{00000000-0004-0000-0000-000001000000}"/>
  </hyperlinks>
  <pageMargins left="0.59055118110236227" right="0.19685039370078741" top="0.19685039370078741" bottom="0.39370078740157483" header="0.31496062992125984" footer="0.23622047244094491"/>
  <pageSetup paperSize="9" scale="62" fitToHeight="0" orientation="landscape" r:id="rId3"/>
  <headerFooter>
    <oddFooter>&amp;L&amp;"Arial Narrow,обычный"&amp;12&amp;F&amp;R&amp;"Arial Narrow,полужирный"&amp;12&amp;P from &amp;N</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Order Form RU Aug 2024</vt:lpstr>
      <vt:lpstr>Discount</vt:lpstr>
      <vt:lpstr>EURO</vt:lpstr>
      <vt:lpstr>Q_1</vt:lpstr>
      <vt:lpstr>Q_2</vt:lpstr>
      <vt:lpstr>Q_3</vt:lpstr>
      <vt:lpstr>Q_All</vt:lpstr>
      <vt:lpstr>S_1</vt:lpstr>
      <vt:lpstr>S_2</vt:lpstr>
      <vt:lpstr>S_3</vt:lpstr>
      <vt:lpstr>S_All</vt:lpstr>
      <vt:lpstr>'Order Form RU Aug 2024'!Заголовки_для_печати</vt:lpstr>
      <vt:lpstr>'Order Form RU Aug 2024'!Область_печати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2024-08-01T09:54:21Z</cp:lastPrinted>
  <dcterms:created xsi:type="dcterms:W3CDTF">2015-03-07T18:09:26Z</dcterms:created>
  <dcterms:modified xsi:type="dcterms:W3CDTF">2024-08-03T14:51:55Z</dcterms:modified>
</cp:coreProperties>
</file>