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ЭтаКнига"/>
  <mc:AlternateContent xmlns:mc="http://schemas.openxmlformats.org/markup-compatibility/2006">
    <mc:Choice Requires="x15">
      <x15ac:absPath xmlns:x15ac="http://schemas.microsoft.com/office/spreadsheetml/2010/11/ac" url="Y:\2023-09-19 DVD Campaign\"/>
    </mc:Choice>
  </mc:AlternateContent>
  <xr:revisionPtr revIDLastSave="0" documentId="13_ncr:1_{DE2A3ED3-83B8-4AC7-91C3-E705B8C723E6}" xr6:coauthVersionLast="45" xr6:coauthVersionMax="47" xr10:uidLastSave="{00000000-0000-0000-0000-000000000000}"/>
  <bookViews>
    <workbookView xWindow="-60" yWindow="-60" windowWidth="28920" windowHeight="15870" xr2:uid="{00000000-000D-0000-FFFF-FFFF00000000}"/>
  </bookViews>
  <sheets>
    <sheet name="DVD Sep-23" sheetId="1" r:id="rId1"/>
  </sheets>
  <definedNames>
    <definedName name="_xlnm._FilterDatabase" localSheetId="0" hidden="1">'DVD Sep-23'!$A$9:$S$84</definedName>
    <definedName name="Discount">'DVD Sep-23'!$K$7</definedName>
    <definedName name="Q_1">'DVD Sep-23'!#REF!</definedName>
    <definedName name="Q_2">'DVD Sep-23'!$Q$96</definedName>
    <definedName name="Q_3">'DVD Sep-23'!$Q$177</definedName>
    <definedName name="S_1">'DVD Sep-23'!$S$9</definedName>
    <definedName name="S_2">'DVD Sep-23'!$R$96</definedName>
    <definedName name="S_3">'DVD Sep-23'!$R$177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ZelmanovIgor</author>
  </authors>
  <commentList>
    <comment ref="Q9" authorId="0" shapeId="0" xr:uid="{00000000-0006-0000-0000-000001000000}">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<sst xmlns="http://schemas.openxmlformats.org/spreadsheetml/2006/main" count="1137" uniqueCount="859">
  <si>
    <t>#</t>
  </si>
  <si>
    <t>EAN</t>
  </si>
  <si>
    <t>VOL</t>
  </si>
  <si>
    <t>Ser</t>
  </si>
  <si>
    <t>Year</t>
  </si>
  <si>
    <t>Publisher</t>
  </si>
  <si>
    <t>Drama</t>
  </si>
  <si>
    <t>English</t>
  </si>
  <si>
    <t>History</t>
  </si>
  <si>
    <t>Comedy</t>
  </si>
  <si>
    <t>Мосфильм</t>
  </si>
  <si>
    <t>Леан-М</t>
  </si>
  <si>
    <t>Мария Машкова, Игорь Петренко, Сергей Маховиков, Денис Константинов, Павел Трубинер, Екатерина Вилкова, Константин Милованов, Кристина Бродская</t>
  </si>
  <si>
    <t>Star Media</t>
  </si>
  <si>
    <t>Марс Медиа Энтертейнмент</t>
  </si>
  <si>
    <t>War</t>
  </si>
  <si>
    <t>ЛУКФИЛЬМ / LOOKFILM</t>
  </si>
  <si>
    <t>Мармот-фильм</t>
  </si>
  <si>
    <t>Комеди Клаб продакшн</t>
  </si>
  <si>
    <t>К.Б.А. / Кинокомпания братьев Андреасян</t>
  </si>
  <si>
    <t>Централ Партнершип</t>
  </si>
  <si>
    <t>Плюс Студия</t>
  </si>
  <si>
    <t>START</t>
  </si>
  <si>
    <t>Триикс Медиа</t>
  </si>
  <si>
    <t>Продюсерская компания «Среда»</t>
  </si>
  <si>
    <t>Киностудия КИТ</t>
  </si>
  <si>
    <t>Студия 2В</t>
  </si>
  <si>
    <t>Ленфильм</t>
  </si>
  <si>
    <t>Good Story Media</t>
  </si>
  <si>
    <t>Медиаслово</t>
  </si>
  <si>
    <t>Title (transliteration)</t>
  </si>
  <si>
    <t>Description (transliteration)</t>
  </si>
  <si>
    <t>Picture (Full Image URL)</t>
  </si>
  <si>
    <t>Director</t>
  </si>
  <si>
    <t>Starring</t>
  </si>
  <si>
    <t>English Subtitres</t>
  </si>
  <si>
    <t>Time</t>
  </si>
  <si>
    <t>Title (English)</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</si>
  <si>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</si>
  <si>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e-mail: ira@sentrummarketing.com</t>
  </si>
  <si>
    <t>e-mail:  elena@sentrummarketing.com</t>
  </si>
  <si>
    <t>Web: https://sentrumbookstore.com</t>
  </si>
  <si>
    <t>Your Library</t>
  </si>
  <si>
    <t>Your PO Number</t>
  </si>
  <si>
    <t>Type</t>
  </si>
  <si>
    <t>Category</t>
  </si>
  <si>
    <t>Title (Original)</t>
  </si>
  <si>
    <t>Annotation (Original)</t>
  </si>
  <si>
    <t>Your Order</t>
  </si>
  <si>
    <t>Amount</t>
  </si>
  <si>
    <t>List Price</t>
  </si>
  <si>
    <t>DVD</t>
  </si>
  <si>
    <t>DVD Cover</t>
  </si>
  <si>
    <t>Russian Language Bestseller DVD ORDER FORM September 2023</t>
  </si>
  <si>
    <t>Ку! Кин-дза-дза (анимированная комедия Георгия Данелия)</t>
  </si>
  <si>
    <t>Начинающий диджей Толик и всемирно известный виолончелист Владимир Чижов встречают на шумной московской улице босого человека. Нажав на кнопку странной машинки, герои перемещаются на пустынную планету Плюк. В этом мире песка жители делятся на две категории – пацаков и чатлан, простая спичка обладает невероятной ценностью, а людей встречают и провожают по цвету штанов.</t>
  </si>
  <si>
    <t xml:space="preserve">Koo! Kin-dza-dza (animated comedy by George Danelia) </t>
  </si>
  <si>
    <t>Aspiring DJ Tolik and world-famous cellist Vladimir Chizhov meet a barefoot man on a noisy Moscow street. By clicking on the button of the strange machine, the heroes move to the desert planet Pluck. In this world of sand, residents are divided into two categories – patsakov and chatlan, a simple match has incredible value, and people are met and escorted by the color of their pants.&amp;lt_br&amp;gt_ Cast: &amp;lt_br&amp;gt_Igor Kvasha, Georgy Danelia, Alexander Adabashyan, Galina Danelia-Yurkova, Vakhtang Kikabidze, Nikolay Gubenko, Polina Kutepova, Alexey Kolgan, Irina Devlyashova</t>
  </si>
  <si>
    <t>Данелия, Георгий_ Ильина, Татьяна</t>
  </si>
  <si>
    <t>2023 (2013)</t>
  </si>
  <si>
    <t>Игорь Кваша, Георгий Данелия, Александр Адабашьян, Галина Данелия-Юркова, Вахтанг Кикабидзе, Николай Губенко, Полина Кутепова, Алексей Колган, Ирина Девляшова</t>
  </si>
  <si>
    <t xml:space="preserve">Ku! Kin-dza-dza (animirovannaia komediia Georgiia Daneliia) </t>
  </si>
  <si>
    <t>Nachinaiushchiĭ didzheĭ Tolik i vsemirno izvestnyĭ violonchelist Vladimir Chizhov vstrechaiut na shumnoĭ moskovskoĭ ulitse bosogo cheloveka. Nazhav na knopku strannoĭ mashinki, geroi peremeshchaiutsia na pustynnuiu planetu Pliuk. V ėtom mire peska zhiteli deliatsia na dve kategorii – patsakov i chatlan, prostaia spichka obladaet neveroiatnoĭ tsennostʹiu, a liudeĭ vstrechaiut i provozhaiut po tsvetu shtanov.&amp;lt_br&amp;gt_ V roliakh: &amp;lt_br&amp;gt_Igorʹ Kvasha, Georgiĭ Daneliia, Aleksandr Adabashʹian, Galina Daneliia-IUrkova, Vakhtang Kikabidze, Nikolaĭ Gubenko, Polina Kutepova, Alekseĭ Kolgan, Irina Devliashova</t>
  </si>
  <si>
    <t>http://sentrumbookstore.com/upload/iblock/e33/uss7y3lnl1ceivf2nn4l28recbqf9m3a/2532110010900.jpg</t>
  </si>
  <si>
    <t>Кинокомпания CTB / СТВ</t>
  </si>
  <si>
    <t>CTB / STV Film Company</t>
  </si>
  <si>
    <t>Kinokompaniia CTB / STV</t>
  </si>
  <si>
    <t>Баренцево море (военный детектив) (8 серий)</t>
  </si>
  <si>
    <t>1944 год. По сведениям, добытым у завербованного немецкого агента, планируется крупный диверсионный акт в Мурманском порту, через который СССР получает по северному маршруту жизненно необходимые военные грузы от союзников.Перед офицерами контрразведки – подполковником Сабуровым и майором Солей стоит задача: не только спасти порт от взрыва, сорвав вражескую операцию, но и найти и обезвредить главу диверсантской группы – капитана финской армии и агента германской разведки Лаури Тарни, с которым у Сабурова давние счеты.</t>
  </si>
  <si>
    <t xml:space="preserve">Barents Sea (military Detective) (8 episodes) </t>
  </si>
  <si>
    <t>1944. According to information obtained from a recruited German agent, a major act of sabotage is planned in the Murmansk port, through which the USSR receives vital military supplies from the allies along the northern route.The counterintelligence officers, Lieutenant Colonel Saburov and Major Soley, have a task: not only to save the port from an explosion by disrupting an enemy operation, but also to find and neutralize the head of the sabotage group, captain of the Finnish army and agent of German intelligence Lauri Tarni, with whom Saburov has a long–standing score.&amp;lt_br&amp;gt_ Cast: &amp;lt_br&amp;gt_Maria Mashkova, Igor Petrenko, Sergey Makhovikov, Denis Konstantinov, Pavel Trubiner, Ekaterina Vilkova, Konstantin Milovanov, Kristina Brodskaya</t>
  </si>
  <si>
    <t>Фомин, Олег</t>
  </si>
  <si>
    <t xml:space="preserve">Barentsevo more (voennyĭ detektiv) (8 seriĭ) </t>
  </si>
  <si>
    <t>1944 god. Po svedeniiam, dobytym u zaverbovannogo nemetskogo agenta, planiruetsia krupnyĭ diversionnyĭ akt v Murmanskom portu, cherez kotoryĭ SSSR poluchaet po severnomu marshrutu zhiznenno neobkhodimye voennye gruzy ot soiuznikov.Pered ofitserami kontrrazvedki – podpolkovnikom Saburovym i maĭorom Soleĭ stoit zadacha: ne tolʹko spasti port ot vzryva, sorvav vrazheskuiu operatsiiu, no i naĭti i obezvreditʹ glavu diversantskoĭ gruppy – kapitana finskoĭ armii i agenta germanskoĭ razvedki Lauri Tarni, s kotorym u Saburova davnie schety.&amp;lt_br&amp;gt_ V roliakh: &amp;lt_br&amp;gt_Mariia Mashkova, Igorʹ Petrenko, Sergeĭ Makhovikov, Denis Konstantinov, Pavel Trubiner, Ekaterina Vilkova, Konstantin Milovanov, Kristina Brodskaia</t>
  </si>
  <si>
    <t>http://sentrumbookstore.com/upload/iblock/3f5/ine7eb49hyj27aakqmdt57s56y5gonmo/2532208049591.jpg</t>
  </si>
  <si>
    <t>Лица не раскрывать (детективная мелодрама) (12 серий)</t>
  </si>
  <si>
    <t>Свидетели преступлений нередко попадают в специальную программу защиты. Им приходится сменить фамилию и имя, переехать в другой город и начать жизнь с чистого листа. Таковы суровые правила. Далеко не всем удаётся фактически перевоплотиться в другого человека и порвать с прошлым. Илья работает в специальном отделе МВД и помогает свидетелям адаптироваться к новой реальности, остаться в живых.</t>
  </si>
  <si>
    <t xml:space="preserve">Faces not to reveal (detective melodrama) (12 episodes) </t>
  </si>
  <si>
    <t>Witnesses of crimes often fall into a special protection program. They have to change their last name and first name, move to another city and start life from scratch. These are the harsh rules. Not everyone manages to actually transform into another person and break with the past. Ilya works in a special department of the Ministry of Internal Affairs and helps witnesses adapt to the new reality, stay alive.&amp;lt_br&amp;gt_ Cast: &amp;lt_br&amp;gt_Alexander Robak, Artur Vakha, Leonid Bichevin, Alexander Golubkov, Anna Zagrebna, Sergey Yatsenyuk, Yulia Suspicious, Lukerya Ilyashenko</t>
  </si>
  <si>
    <t>Барбарич, Альберт</t>
  </si>
  <si>
    <t>Александр Робак, Артур Ваха, Леонид Бичевин, Александр Голубков, Анна Загребна, Сергей Яценюк, Юлия Подозерова, Лукерья Ильяшенко</t>
  </si>
  <si>
    <t>none</t>
  </si>
  <si>
    <t xml:space="preserve">Litsa ne raskryvatʹ (detektivnaia melodrama) (12 seriĭ) </t>
  </si>
  <si>
    <t>Svideteli prestupleniĭ neredko popadaiut v spetsialʹnuiu programmu zashchity. Im prikhoditsia smenitʹ familiiu i imia, pereekhatʹ v drugoĭ gorod i nachatʹ zhiznʹ s chistogo lista. Takovy surovye pravila. Daleko ne vsem udaëtsia fakticheski perevoplotitʹsia v drugogo cheloveka i porvatʹ s proshlym. Ilʹia rabotaet v spetsialʹnom otdele MVD i pomogaet svideteliam adaptirovatʹsia k novoĭ realʹnosti, ostatʹsia v zhivykh.&amp;lt_br&amp;gt_ V roliakh: &amp;lt_br&amp;gt_Aleksandr Robak, Artur Vakha, Leonid Bichevin, Aleksandr Golubkov, Anna Zagrebna, Sergeĭ IAtseniuk, IUliia Podozerova, Lukerʹia Ilʹiashenko</t>
  </si>
  <si>
    <t>http://sentrumbookstore.com/upload/iblock/a24/h7at9z1ujrba5o8nqg1zw3bi3so3omyi/2532208050689.jpg</t>
  </si>
  <si>
    <t>Бонанза Студио</t>
  </si>
  <si>
    <t>Bonanza Studio</t>
  </si>
  <si>
    <t>Казаки (по повести Льва Толстого)</t>
  </si>
  <si>
    <t>Юнкер Оленин, представитель петербургской "золотой молодежи", в поисках романтики едет на Кавказ. Его полк расквартирован в казачьей станице. Здесь он влюбляется в красавицу Марину, и даже решает жениться на ней, не зная пока о том, что она любит казака Лукашку и ни за что не променяет его на барина...</t>
  </si>
  <si>
    <t xml:space="preserve">Cossacks (based on the story of Leo Tolstoy) </t>
  </si>
  <si>
    <t>Пронин, Василий</t>
  </si>
  <si>
    <t>2020 (1961)</t>
  </si>
  <si>
    <t>Анатолий Папанов, Борис Новиков, Артур Нищёнкин, Всеволод Сафонов, Эдуард Бредун, Борис Андреев, Зинаида Кириенко, Иван Любезнов, Александра Данилова, Герман Качин, Леонид Пархоменко, Константин Градополов, Леонид Губанов</t>
  </si>
  <si>
    <t xml:space="preserve">Kazaki (po povesti Lʹva Tolstogo) </t>
  </si>
  <si>
    <t>IUnker Olenin, predstavitelʹ peterburgskoĭ 'zolotoĭ molodezhi', v poiskakh romantiki edet na Kavkaz. Ego polk raskvartirovan v kazachʹeĭ stanitse. Zdesʹ on vliubliaetsia v krasavitsu Marinu, i dazhe reshaet zhenitʹsia na neĭ, ne znaia poka o tom, chto ona liubit kazaka Lukashku i ni za chto ne promeniaet ego na barina...&amp;lt_br&amp;gt_ V roliakh: &amp;lt_br&amp;gt_Anatoliĭ Papanov, Boris Novikov, Artur Nishchënkin, Vsevolod Safonov, Ėduard Bredun, Boris Andreev, Zinaida Kirienko, Ivan Liubeznov, Aleksandra Danilova, German Kachin, Leonid Parkhomenko, Konstantin Gradopolov, Leonid Gubanov</t>
  </si>
  <si>
    <t>http://sentrumbookstore.com/upload/iblock/aae/2vzo9gzsi1nn05opqwufbb3egy3zq3to/2532208050696.jpg</t>
  </si>
  <si>
    <t>Mosfilm</t>
  </si>
  <si>
    <t>Mosfilʹm</t>
  </si>
  <si>
    <t>Галустян (комедия) (16 серий)</t>
  </si>
  <si>
    <t>Перевоплощаясь в различных персонажей, Михаил Галустян и его гости показывают, что у россиян безграничная душа и прекрасное чувство юмора. «Галустян+» будут препарироваться различные проблемы нашего общества – как бытовые, так и социальные. Цель проекта – показать, насколько креативные, душевные и юморные люди – россияне. Олигарх под санкциями, сотрудник банка, выдающий кредиты, неудачливый адвокат, мужчина, предпочитающий, чтобы его девушка платила сама за себя… Всех этих персонажей мы встречаем в своей обыденной жизни, так что посмеемся над узнаваемым с чистой совестью.</t>
  </si>
  <si>
    <t xml:space="preserve">Galustyan (comedy) (16 episodes) </t>
  </si>
  <si>
    <t>Новиков, Роман</t>
  </si>
  <si>
    <t>Леонид Слуцкий, Тимати, Михаил Галустян, Анна Хилькевич, Владимир Селиванов, Марина Федункив, Дана Абызова, Демис Карибидис, Яна Кошкина</t>
  </si>
  <si>
    <t xml:space="preserve">Galustian (komediia) (16 seriĭ) </t>
  </si>
  <si>
    <t>Perevoploshchaiasʹ v razlichnykh personazheĭ, Mikhail Galustian i ego gosti pokazyvaiut, chto u rossiian bezgranichnaia dusha i prekrasnoe chuvstvo iumora. «Galustian+» budut preparirovatʹsia razlichnye problemy nashego obshchestva – kak bytovye, tak i sotsialʹnye. TSelʹ proekta – pokazatʹ, naskolʹko kreativnye, dushevnye i iumornye liudi – rossiiane. Oligarkh pod sanktsiiami, sotrudnik banka, vydaiushchiĭ kredity, neudachlivyĭ advokat, muzhchina, predpochitaiushchiĭ, chtoby ego devushka platila sama za sebia… Vsekh ėtikh personazheĭ my vstrechaem v svoeĭ obydennoĭ zhizni, tak chto posmeemsia nad uznavaemym s chistoĭ sovestʹiu.&amp;lt_br&amp;gt_ V roliakh: &amp;lt_br&amp;gt_Leonid Slutskiĭ, Timati, Mikhail Galustian, Anna Khilʹkevich, Vladimir Selivanov, Marina Fedunkiv, Dana Abyzova, Demis Karibidis, IAna Koshkina</t>
  </si>
  <si>
    <t>http://sentrumbookstore.com/upload/iblock/36d/86gqjuvsc5kcq53d0bb5dw7okgaajihf/2532208050702.jpg</t>
  </si>
  <si>
    <t>Comedy Club Production</t>
  </si>
  <si>
    <t>Komedi Klab prodakshn</t>
  </si>
  <si>
    <t>Хитровка. Знак четырех (комедия-детектив Карена Шахназарова)</t>
  </si>
  <si>
    <t>Москва, 1902 год. Знаменитый режиссер Константин Станиславский в поисках вдохновения для постановки новой пьесы решает познакомиться с жизнью городского «дна». Он обращается за помощью к признанному знатоку московских трущоб Владимиру Гиляровскому. Вместе они отправляются на легендарную бандитскую Хитровку и оказываются втянуты в расследование убийства загадочного местного жителя — индийца-сикха с тёмным прошлым.</t>
  </si>
  <si>
    <t xml:space="preserve">Khitrovka. The Sign of Four (comedy detective Karen Shakhnazarova) </t>
  </si>
  <si>
    <t>Шахназаров, Карен</t>
  </si>
  <si>
    <t>Евгений Стычкин, Михаил Пореченков, Татьяна Монахова, Борис Каморзин, Александр Олешко, Константин Крюков, Алексей Вертков, Георгий Тополага, Анфиса Черных, Станислав Эвентов</t>
  </si>
  <si>
    <t xml:space="preserve">Khitrovka. Znak chetyrekh (komediia-detektiv Karena Shakhnazarova) </t>
  </si>
  <si>
    <t>Moskva, 1902 god. Znamenityĭ rezhisser Konstantin Stanislavskiĭ v poiskakh vdokhnoveniia dlia postanovki novoĭ pʹesy reshaet poznakomitʹsia s zhiznʹiu gorodskogo «dna». On obrashchaetsia za pomoshchʹiu k priznannomu znatoku moskovskikh trushchob Vladimiru Giliarovskomu. Vmeste oni otpravliaiutsia na legendarnuiu banditskuiu Khitrovku i okazyvaiutsia vtianuty v rassledovanie ubiĭstva zagadochnogo mestnogo zhitelia — indiĭtsa-sikkha s tëmnym proshlym.&amp;lt_br&amp;gt_ V roliakh: &amp;lt_br&amp;gt_Evgeniĭ Stychkin, Mikhail Porechenkov, Tatʹiana Monakhova, Boris Kamorzin, Aleksandr Oleshko, Konstantin Kriukov, Alekseĭ Vertkov, Georgiĭ Topolaga, Anfisa Chernykh, Stanislav Ėventov</t>
  </si>
  <si>
    <t>http://sentrumbookstore.com/upload/iblock/ac6/hv3fo0tlve5hvsexpi34g5nz5mclvilt/2532208050719.jpg</t>
  </si>
  <si>
    <t>Немодельное агентство (триллер Антона Меньшикова) (10 серий)</t>
  </si>
  <si>
    <t>Денис узнает, что любовь всей его жизни, Настя, занимается эскортом. В ответ на это Денис, вместе с другом Никитой, открывает эскорт-агентство и решает вернуть Настю и «купить» ее любовь. Бизнес, который начался как авантюра, превратил жизнь в нескончаемые проблемы.</t>
  </si>
  <si>
    <t xml:space="preserve">Non-model Agency (Anton Menshikov thriller) (10 episodes) </t>
  </si>
  <si>
    <t>Меньшиков, Антон</t>
  </si>
  <si>
    <t>Борис Хвошнянский, Виктория Полторак</t>
  </si>
  <si>
    <t xml:space="preserve">Nemodelʹnoe agentstvo (triller Antona Menʹshikova) (10 seriĭ) </t>
  </si>
  <si>
    <t>Denis uznaet, chto liubovʹ vseĭ ego zhizni, Nastia, zanimaetsia ėskortom. V otvet na ėto Denis, vmeste s drugom Nikitoĭ, otkryvaet ėskort-agentstvo i reshaet vernutʹ Nastiu i «kupitʹ» ee liubovʹ. Biznes, kotoryĭ nachalsia kak avantiura, prevratil zhiznʹ v neskonchaemye problemy.&amp;lt_br&amp;gt_ V roliakh: &amp;lt_br&amp;gt_Boris Khvoshnianskiĭ, Viktoriia Poltorak</t>
  </si>
  <si>
    <t>http://sentrumbookstore.com/upload/iblock/90c/oxsj7u0dclypydcyb1alkd4depztgr7u/2532208050726.jpg</t>
  </si>
  <si>
    <t>K.B.A. / Andreasyan Brothers Film Company</t>
  </si>
  <si>
    <t>K.B.A. / Kinokompaniia bratʹev Andreasian</t>
  </si>
  <si>
    <t>Film Bees</t>
  </si>
  <si>
    <t>Kinopchely</t>
  </si>
  <si>
    <t>Снегирь (фильм Бориса Хлебникова)</t>
  </si>
  <si>
    <t>Рыболовное судно «Снегирь» — плавучий дом для банды морских бродяг. Они все разные, но есть кое-что общее — желание взять улов побогаче, хорошо заработать, вернуться на берег живыми. Частью этого мира становятся два новичка — Никита и Максим. Ледяные волны, работа на износ и компания хмурых моряков — не таким им виделся этот летний круиз. С видео для блога придется повременить и недовольство оставить при себе. Море изменчиво, и шторм — не главное испытание, которое ждет команду корабля.</t>
  </si>
  <si>
    <t xml:space="preserve">Bullfinch (Boris Khlebnikov film) </t>
  </si>
  <si>
    <t>Хлебников, Борис</t>
  </si>
  <si>
    <t>Александр Робак, Евгений Сытый, Сергей Наседкин, Тимофей Трибунцев, Владимир Лукьянчиков</t>
  </si>
  <si>
    <t xml:space="preserve">Snegirʹ (filʹm Borisa Khlebnikova) </t>
  </si>
  <si>
    <t>Rybolovnoe sudno «Snegirʹ» — plavuchiĭ dom dlia bandy morskikh brodiag. Oni vse raznye, no estʹ koe-chto obshchee — zhelanie vziatʹ ulov pobogache, khorosho zarabotatʹ, vernutʹsia na bereg zhivymi. Chastʹiu ėtogo mira stanoviatsia dva novichka — Nikita i Maksim. Ledianye volny, rabota na iznos i kompaniia khmurykh moriakov — ne takim im videlsia ėtot letniĭ kruiz. S video dlia bloga pridetsia povremenitʹ i nedovolʹstvo ostavitʹ pri sebe. More izmenchivo, i shtorm — ne glavnoe ispytanie, kotoroe zhdet komandu korablia.&amp;lt_br&amp;gt_ V roliakh: &amp;lt_br&amp;gt_Aleksandr Robak, Evgeniĭ Sytyĭ, Sergeĭ Nasedkin, Timofeĭ Tribuntsev, Vladimir Lukʹianchikov</t>
  </si>
  <si>
    <t>http://sentrumbookstore.com/upload/iblock/c57/g14yvzgpnibcfribd0p23okock381hem/2532208050740.jpg</t>
  </si>
  <si>
    <t>Прощаться не будем (шпионский детектив)</t>
  </si>
  <si>
    <t>Октябрь сорок первого года. Многотысячное немецкое войско наступает на Калинин (ныне Тверь), чтобы, захватив его, открыть себе прямой путь на Москву. На защите города всего две тысячи человек без танков и артиллерии. Единственная надежда задержать врага — эшелоны пятой стрелковой дивизии, которые вот-вот должны пройти через Калининскую станцию. Но диверсанты намерены сделать все, чтобы этого не случилось. Начальник Калининского гарнизона, майор Павел Сысоев, изо всех сил пытаясь сохранить в городе порядок и спокойствие, сам попадает под подозрение в причастности к вражеской диверсионной группе.</t>
  </si>
  <si>
    <t xml:space="preserve">We will not say goodbye (spy detective) </t>
  </si>
  <si>
    <t>October of the forty-first year. Thousands of German troops are advancing on Kalinin (now Tver) in order to capture it and open a direct path to Moscow. There are only two thousand people on the defense of the city without tanks and artillery. The only hope to detain the enemy is the echelons of the fifth Infantry Division, which are about to pass through the Kalinin station. But the saboteurs intend to do everything to prevent this from happening. The head of the Kalinin garrison, Major Pavel Sysoev, struggling to keep order and calm in the city, himself falls under suspicion of involvement in an enemy sabotage group.&amp;lt_br&amp;gt_ Cast: &amp;lt_br&amp;gt_Yuri Kuznetsov, Dagun Omaev, Andrey Smolyakov, Alexander Robak, Sergey Gorobchenko, Artur Vakha, Ksenia Alferova, Egor Beroev, Anatoly Gushchin, Andrey Merzlikin, Elena Zakharova, Andrey Chadov, Anna Churina, Anna Peskova, Alyona Chekhov</t>
  </si>
  <si>
    <t>Дроздов, Павел</t>
  </si>
  <si>
    <t>2023 (2018)</t>
  </si>
  <si>
    <t>Юрий Кузнецов, Дагун Омаев, Андрей Смоляков, Александр Робак, Сергей Горобченко, Артур Ваха, Ксения Алферова, Егор Бероев, Анатолий Гущин, Андрей Мерзликин, Елена Захарова, Андрей Чадов, Анна Чурина, Анна Пескова, Алена Чехова</t>
  </si>
  <si>
    <t xml:space="preserve">Proshchatʹsia ne budem (shpionskiĭ detektiv) </t>
  </si>
  <si>
    <t>Oktiabrʹ sorok pervogo goda. Mnogotysiachnoe nemetskoe voĭsko nastupaet na Kalinin (nyne Tverʹ), chtoby, zakhvativ ego, otkrytʹ sebe priamoĭ putʹ na Moskvu. Na zashchite goroda vsego dve tysiachi chelovek bez tankov i artillerii. Edinstvennaia nadezhda zaderzhatʹ vraga — ėshelony piatoĭ strelkovoĭ divizii, kotorye vot-vot dolzhny proĭti cherez Kalininskuiu stantsiiu. No diversanty namereny sdelatʹ vse, chtoby ėtogo ne sluchilosʹ. Nachalʹnik Kalininskogo garnizona, maĭor Pavel Sysoev, izo vsekh sil pytaiasʹ sokhranitʹ v gorode poriadok i spokoĭstvie, sam popadaet pod podozrenie v prichastnosti k vrazheskoĭ diversionnoĭ gruppe.&amp;lt_br&amp;gt_ V roliakh: &amp;lt_br&amp;gt_IUriĭ Kuznetsov, Dagun Omaev, Andreĭ Smoliakov, Aleksandr Robak, Sergeĭ Gorobchenko, Artur Vakha, Kseniia Alferova, Egor Beroev, Anatoliĭ Gushchin, Andreĭ Merzlikin, Elena Zakharova, Andreĭ Chadov, Anna Churina, Anna Peskova, Alena Chekhova</t>
  </si>
  <si>
    <t>http://sentrumbookstore.com/upload/iblock/8c2/mud681u3fixe21uqidf2y4zjwhewjm61/2532208050757.jpg</t>
  </si>
  <si>
    <t>Чеченфильм</t>
  </si>
  <si>
    <t>Chechenfilm</t>
  </si>
  <si>
    <t>Chechenfilʹm</t>
  </si>
  <si>
    <t>Crime</t>
  </si>
  <si>
    <t>Пазл (криминальный триллер) (12 серий)</t>
  </si>
  <si>
    <t>В ходе расследования убийства своего начальника полковника Платонова майор Евгения Фирсова сталкивается с обратной стороной «Системы» правоохранительных органов. Лучший в своем отделе следователь, она выходит на след крупнейшей преступной организации внутри ОБЭП, но оказывается бессильной перед хаосом и беспринципностью, порождёнными «Системой». Расследуя серию заказных убийств сотрудников МВД, Фирсова не идет на компромиссы и оказывается в эпицентре противодействия двух силовых структур. Под угрозу попадает не только ее карьера, но и жизнь.</t>
  </si>
  <si>
    <t xml:space="preserve">Puzzle (crime Thriller) (12 episodes) </t>
  </si>
  <si>
    <t>Зачиняев, Александр</t>
  </si>
  <si>
    <t>Михаил Горевой, Александр Резалин, Агриппина Стеклова, Иван Агапов, Артем Осипов, Арина Постникова</t>
  </si>
  <si>
    <t xml:space="preserve">Pazl (kriminalʹnyĭ triller) (12 seriĭ) </t>
  </si>
  <si>
    <t>V khode rassledovaniia ubiĭstva svoego nachalʹnika polkovnika Platonova maĭor Evgeniia Firsova stalkivaetsia s obratnoĭ storonoĭ «Sistemy» pravookhranitelʹnykh organov. Luchshiĭ v svoem otdele sledovatelʹ, ona vykhodit na sled krupneĭsheĭ prestupnoĭ organizatsii vnutri OBĖP, no okazyvaetsia bessilʹnoĭ pered khaosom i besprintsipnostʹiu, porozhdënnymi «Sistemoĭ». Rassleduia seriiu zakaznykh ubiĭstv sotrudnikov MVD, Firsova ne idet na kompromissy i okazyvaetsia v ėpitsentre protivodeĭstviia dvukh silovykh struktur. Pod ugrozu popadaet ne tolʹko ee karʹera, no i zhiznʹ.&amp;lt_br&amp;gt_ V roliakh: &amp;lt_br&amp;gt_Mikhail Gorevoĭ, Aleksandr Rezalin, Agrippina Steklova, Ivan Agapov, Artem Osipov, Arina Postnikova</t>
  </si>
  <si>
    <t>http://sentrumbookstore.com/upload/iblock/dd8/fmfdi6729zw1xcq9ox28stpszz591f96/2532208050771.jpg</t>
  </si>
  <si>
    <t>KIT Film Studio</t>
  </si>
  <si>
    <t>Kinostudiia KIT</t>
  </si>
  <si>
    <t>Кошка (криминальный триллер Карена Оганесяна) (8 серий)</t>
  </si>
  <si>
    <t>В городе один за другим пропадают дети. Родители в отчаянии, полиция уверена, что те вернутся сами, волонтеров на всех не хватает. Что если детей похищают с определенной целью? За дело берется Оксана Кошкина по прозвищу Кошка, совсем недавно вернувшаяся в полицию. Похоже, пропавшие дети — часть большой схемы, в которой задействовано множество сторон. Чем глубже Оксана погружается в дело, тем больше осознает масштаб катастрофы. И тем острее ее ранят собственные воспоминания из прошлого.</t>
  </si>
  <si>
    <t xml:space="preserve">The Cat (Karen Oganesyan's crime thriller) (8 episodes) </t>
  </si>
  <si>
    <t>In the city, one by one, children disappear. The parents are desperate, the police are sure that they will return on their own, there are not enough volunteers for everyone. What if children are abducted for a specific purpose? Oksana Koshkina, nicknamed the Cat, who recently returned to the police, takes up the case. It seems that the missing children are part of a large scheme involving many parties. The deeper Oksana delves into the case, the more she realizes the scale of the disaster. And the more acutely her own memories from the past hurt her.&amp;lt_br&amp;gt_ Cast: &amp;lt_br&amp;gt_Alena Khmelnitskaya, Vadim Andreev, Anatoly Bely, Natalia Shvets, Vladimir Kapustin, Maria Kononova, Ekaterina Vilkova, Alexey Komashko, Maria Chuvilina, Vladimir Seleznev, Pavel Chinarev</t>
  </si>
  <si>
    <t>Оганесян, Карен</t>
  </si>
  <si>
    <t>Алена Хмельницкая, Вадим Андреев, Анатолий Белый, Наталья Швец, Владимир Капустин, Мария Кононова, Екатерина Вилкова, Алексей Комашко, Мария Чувилина, Владимир Селезнев, Павел Чинарев</t>
  </si>
  <si>
    <t xml:space="preserve">Koshka (kriminalʹnyĭ triller Karena Oganesiana) (8 seriĭ) </t>
  </si>
  <si>
    <t>V gorode odin za drugim propadaiut deti. Roditeli v otchaianii, politsiia uverena, chto te vernutsia sami, volonterov na vsekh ne khvataet. Chto esli deteĭ pokhishchaiut s opredelennoĭ tselʹiu? Za delo beretsia Oksana Koshkina po prozvishchu Koshka, sovsem nedavno vernuvshaiasia v politsiiu. Pokhozhe, propavshie deti — chastʹ bolʹshoĭ skhemy, v kotoroĭ zadeĭstvovano mnozhestvo storon. Chem glubzhe Oksana pogruzhaetsia v delo, tem bolʹshe osoznaet masshtab katastrofy. I tem ostree ee raniat sobstvennye vospominaniia iz proshlogo.&amp;lt_br&amp;gt_ V roliakh: &amp;lt_br&amp;gt_Alena Khmelʹnitskaia, Vadim Andreev, Anatoliĭ Belyĭ, Natalʹia Shvets, Vladimir Kapustin, Mariia Kononova, Ekaterina Vilkova, Alekseĭ Komashko, Mariia Chuvilina, Vladimir Seleznev, Pavel Chinarev</t>
  </si>
  <si>
    <t>http://sentrumbookstore.com/upload/iblock/96a/6ecxqoj3gawbx5d9ysqby15jayxamkt6/2532208050788.jpg</t>
  </si>
  <si>
    <t>Балет (от создателей сериалов Псих, Актрисы) (8 серий)</t>
  </si>
  <si>
    <t>В прошлом советская прима-балерина, а ныне хореограф с мировым именем Рута Майерс возвращается в страну спустя почти 40 лет, чтобы поставить на сцене главного балетного театра страны спектакль. Рута вынуждена заново выстраивать отношения с друзьями и врагами, за прошедшее время ставшими ключевыми людьми в русском балете, но главное — с худруком театра Андреем Прониным и его семьёй. Когда-то они были парой, и сейчас старые чувства и старые обиды вспыхивают с новой силой. На кону большие деньги, амбиции, карьера — Рута, не смотря на все свои усилия, оказывается в эпицентре страстей и интриг, очень далеких от мира искусства.</t>
  </si>
  <si>
    <t xml:space="preserve">Ballet (from the creators of the TV series Psycho, Actresses) (8 episodes) </t>
  </si>
  <si>
    <t>In the past, the Soviet prima ballerina, and now the world-renowned choreographer Ruta Myers returns to the country after almost 40 years to stage a performance at the country's main ballet theater. Ruta is forced to rebuild relationships with friends and enemies, who have become key people in the Russian ballet over the past time, but most importantly — with the artistic director of the theater Andrei Pronin and his family. Once they were a couple, and now old feelings and old resentments flare up with renewed vigor. A lot of money, ambitions, career are at stake — Ruta, despite all her efforts, finds herself in the epicenter of passions and intrigues, very far from the world of art.&amp;lt_br&amp;gt_ Cast: &amp;lt_br&amp;gt_Igor Gordin, Maria Fomina, Artur Beschastny, Igor Mirkurbanov, Evgeny Antropov, Alexander Shulgin, Yuri Itskov, Alexey Oshurkov, Sergey Bondarchuk, Alla Sigalova, Tatiana Monakhova, Polina Agureeva, Irina Apeksimova, Evgenia Dobrovolskaya, Elena Morozova, Fedor Bondarchuk</t>
  </si>
  <si>
    <t>Сангаджиев, Евгений</t>
  </si>
  <si>
    <t>Игорь Гордин, Мария Фомина, Артур Бесчастный, Игорь Миркурбанов, Евгений Антропов, Александр Шульгин, Юрий Ицков, Алексей Ошурков, Сергей Бондарчук, Алла Сигалова, Татьяна Монахова, Полина Агуреева, Ирина Апексимова, Евгения Добровольская, Елена Морозова, Федор Бондарчук</t>
  </si>
  <si>
    <t xml:space="preserve">Balet (ot sozdateleĭ serialov Psikh, Aktrisy) (8 seriĭ) </t>
  </si>
  <si>
    <t>V proshlom sovetskaia prima-balerina, a nyne khoreograf s mirovym imenem Ruta Maĭers vozvrashchaetsia v stranu spustia pochti 40 let, chtoby postavitʹ na stsene glavnogo baletnogo teatra strany spektaklʹ. Ruta vynuzhdena zanovo vystraivatʹ otnosheniia s druzʹiami i vragami, za proshedshee vremia stavshimi kliuchevymi liudʹmi v russkom balete, no glavnoe — s khudrukom teatra Andreem Proninym i ego semʹëĭ. Kogda-to oni byli paroĭ, i seĭchas starye chuvstva i starye obidy vspykhivaiut s novoĭ siloĭ. Na konu bolʹshie denʹgi, ambitsii, karʹera — Ruta, ne smotria na vse svoi usiliia, okazyvaetsia v ėpitsentre strasteĭ i intrig, ochenʹ dalekikh ot mira iskusstva.&amp;lt_br&amp;gt_ V roliakh: &amp;lt_br&amp;gt_Igorʹ Gordin, Mariia Fomina, Artur Beschastnyĭ, Igorʹ Mirkurbanov, Evgeniĭ Antropov, Aleksandr Shulʹgin, IUriĭ Itskov, Alekseĭ Oshurkov, Sergeĭ Bondarchuk, Alla Sigalova, Tatʹiana Monakhova, Polina Agureeva, Irina Apeksimova, Evgeniia Dobrovolʹskaia, Elena Morozova, Fedor Bondarchuk</t>
  </si>
  <si>
    <t>http://sentrumbookstore.com/upload/iblock/e22/svq2ski566a67ketpk1qqovl11xiwa74/2532208050795.jpg</t>
  </si>
  <si>
    <t>НМГ Студия</t>
  </si>
  <si>
    <t>NMG Studio</t>
  </si>
  <si>
    <t>NMG Studiia</t>
  </si>
  <si>
    <t>Феникс (детективный триллер) (16 серий)</t>
  </si>
  <si>
    <t>Иван Колесников ведёт тихую жизнь в городке Кировске, где владеет небольшим кафе. Когда в его заведении внезапно появляются бандиты, Иван, защищая жену, становится невольным убийцей налётчиков. Беда не приходит одна: вскоре к нему приходят серьёзные люди под предводительством Андреаса, зятя и правой руки криминального босса Приморска — Костаса. Андреас в курсе тайны Колесникова, который много лет выдаёт себя за другого человека.</t>
  </si>
  <si>
    <t xml:space="preserve">Phoenix (detective thriller) (16 episodes) </t>
  </si>
  <si>
    <t>Ivan Kolesnikov leads a quiet life in the town of Kirovsk, where he owns a small cafe. When bandits suddenly appear in his establishment, Ivan, protecting his wife, becomes an unwitting killer of the raiders. Trouble does not come alone: soon serious people come to him under the leadership of Andreas, the son—in-law and right-hand man of the criminal boss of Primorsk - Kostas. Andreas is aware of the mystery of Kolesnikov, who has been impersonating another person for many years.&amp;lt_br&amp;gt_ Cast: &amp;lt_br&amp;gt_Ivan Parshin, Viktor Terelya, Ruben Simonov, Lyanka Gryu, Dmitry Gurbanovich, Kirill Novitsky, Konstantin Adaev</t>
  </si>
  <si>
    <t>Мареев, Станислав</t>
  </si>
  <si>
    <t>Иван Паршин, Виктор Тереля, Рубен Симонов, Лянка Грыу, Дмитрий Гурбанович, Кирилл Новицкий, Константин Адаев</t>
  </si>
  <si>
    <t xml:space="preserve">Feniks (detektivnyĭ triller) (16 seriĭ) </t>
  </si>
  <si>
    <t>Ivan Kolesnikov vedët tikhuiu zhiznʹ v gorodke Kirovske, gde vladeet nebolʹshim kafe. Kogda v ego zavedenii vnezapno poiavliaiutsia bandity, Ivan, zashchishchaia zhenu, stanovitsia nevolʹnym ubiĭtseĭ nalëtchikov. Beda ne prikhodit odna: vskore k nemu prikhodiat serʹëznye liudi pod predvoditelʹstvom Andreasa, ziatia i pravoĭ ruki kriminalʹnogo bossa Primorska — Kostasa. Andreas v kurse taĭny Kolesnikova, kotoryĭ mnogo let vydaët sebia za drugogo cheloveka.&amp;lt_br&amp;gt_ V roliakh: &amp;lt_br&amp;gt_Ivan Parshin, Viktor Terelia, Ruben Simonov, Lianka Gryu, Dmitriĭ Gurbanovich, Kirill Novitskiĭ, Konstantin Adaev</t>
  </si>
  <si>
    <t>http://sentrumbookstore.com/upload/iblock/a74/ohbljm82gr53blp5somlj0obbnhbq470/2532208050801.jpg</t>
  </si>
  <si>
    <t>Кино про бандитов (криминальная комедия) (4 серии)</t>
  </si>
  <si>
    <t>Гавр — главарь ОПГ из провинциального города, выходит из тюрьмы после 12 лет заключения. Гавр встречается с двумя друзьями и рассказывает им о плане, который родился у него в тюрьме: он понял, что его жизнь очень насыщенная и о ней можно снять настоящее интересное кино. Гавр считает, что его фильм про бандитов будет правдивым, а значит — наверняка успешным.</t>
  </si>
  <si>
    <t xml:space="preserve">Movie about bandits (crime comedy) (4 episodes) </t>
  </si>
  <si>
    <t>Le Havre is the leader of an organized criminal group from a provincial town, released from prison after 12 years of imprisonment. Le Havre meets with two friends and tells them about the plan that was born in his prison: he realized that his life is very busy and you can make a real interesting movie about it. Le Havre believes that his film about bandits will be truthful, which means that it will certainly be successful.&amp;lt_br&amp;gt_ Cast: &amp;lt_br&amp;gt_Dmitry Nagiev, Mikhail Porechenkov, Stanislav Duzhnikov, Emmanuel Vitorgan, Boris Kamorzin, Anna Banshchikova, Sergey Astakhov, Anna Snatkina, Mikhail Evlanov, Mikhail Vladimirov, Natalia Bochkareva, Igor Zizhikin, Maxim Saprykin</t>
  </si>
  <si>
    <t>Малюгов, Сергей</t>
  </si>
  <si>
    <t>Дмитрий Нагиев, Михаил Пореченков, Станислав Дужников, Эммануил Виторган, Борис Каморзин, Анна Банщикова, Сергей Астахов, Анна Снаткина, Михаил Евланов, Михаил Владимиров, Наталья Бочкарёва, Игорь Жижикин, Максим Сапрыкин</t>
  </si>
  <si>
    <t xml:space="preserve">Kino pro banditov (kriminalʹnaia komediia) (4 serii) </t>
  </si>
  <si>
    <t>Gavr — glavarʹ OPG iz provintsialʹnogo goroda, vykhodit iz tiurʹmy posle 12 let zakliucheniia. Gavr vstrechaetsia s dvumia druzʹiami i rasskazyvaet im o plane, kotoryĭ rodilsia u nego v tiurʹme: on ponial, chto ego zhiznʹ ochenʹ nasyshchennaia i o neĭ mozhno sniatʹ nastoiashchee interesnoe kino. Gavr schitaet, chto ego filʹm pro banditov budet pravdivym, a znachit — naverniaka uspeshnym.&amp;lt_br&amp;gt_ V roliakh: &amp;lt_br&amp;gt_Dmitriĭ Nagiev, Mikhail Porechenkov, Stanislav Duzhnikov, Ėmmanuil Vitorgan, Boris Kamorzin, Anna Banshchikova, Sergeĭ Astakhov, Anna Snatkina, Mikhail Evlanov, Mikhail Vladimirov, Natalʹia Bochkarëva, Igorʹ Zhizhikin, Maksim Saprykin</t>
  </si>
  <si>
    <t>http://sentrumbookstore.com/upload/iblock/73c/bf26j5l1nj9u17xej4jbg6pliqfsc24r/2532208050818.jpg</t>
  </si>
  <si>
    <t>ТРОМЕДИА</t>
  </si>
  <si>
    <t>TROMEDIA</t>
  </si>
  <si>
    <t>Любовь в большом городе (романтическая комедия Марюса Вайсберга) (Владимир Зеленский)</t>
  </si>
  <si>
    <t>Действие фильма происходит в одном из самых романтичных мегаполисов мира - Нью-Йорке. Три друга Артем, Игорь и Оле, настоящий «русский» финн, в народе «Сауна» работают на чужбине, а в свободное от работы время отрываются, «как взрослые»: ходят в сауну, в стриптиз-бары, крутят короткие и ни к чему не обязывающие романы. Секс для них давно превратился в забег на короткие дистанции, соблазненные женщины - в трофеи, а триумфальные победы - главная тема обсуждения во время каждого мальчишника...</t>
  </si>
  <si>
    <t xml:space="preserve">Love in the Big City (romantic comedy by Marius Weisberg) (Vladimir Zelensky) </t>
  </si>
  <si>
    <t>Вайсберг, Марюс</t>
  </si>
  <si>
    <t>2023 (2009)</t>
  </si>
  <si>
    <t>Алексей Чадов, Вилле Хаапассало, Олеся Железняк, Алика Смехова, Светлана Ходченкова, Лиза Арзамасова, Анастасия Задорожная, Филипп Киркоров, Вера Брежнева, Владимир Зеленский</t>
  </si>
  <si>
    <t xml:space="preserve">Liubovʹ v bolʹshom gorode (romanticheskaia komediia Mariusa Vaĭsberga) (Vladimir Zelenskiĭ) </t>
  </si>
  <si>
    <t>Deĭstvie filʹma proiskhodit v odnom iz samykh romantichnykh megapolisov mira - Nʹiu-Ĭorke. Tri druga Artem, Igorʹ i Ole, nastoiashchiĭ «russkiĭ» finn, v narode «Sauna» rabotaiut na chuzhbine, a v svobodnoe ot raboty vremia otryvaiutsia, «kak vzroslye»: khodiat v saunu, v striptiz-bary, krutiat korotkie i ni k chemu ne obiazyvaiushchie romany. Seks dlia nikh davno prevratilsia v zabeg na korotkie distantsii, soblaznennye zhenshchiny - v trofei, a triumfalʹnye pobedy - glavnaia tema obsuzhdeniia vo vremia kazhdogo malʹchishnika...&amp;lt_br&amp;gt_ V roliakh: &amp;lt_br&amp;gt_Alekseĭ Chadov, Ville Khaapassalo, Olesia Zhelezniak, Alika Smekhova, Svetlana Khodchenkova, Liza Arzamasova, Anastasiia Zadorozhnaia, Filipp Kirkorov, Vera Brezhneva, Vladimir Zelenskiĭ</t>
  </si>
  <si>
    <t>http://sentrumbookstore.com/upload/iblock/bdf/gy9agbxu8bmigw1lpz44qt5jq18xzv6a/2532208050825.jpg</t>
  </si>
  <si>
    <t>Леополис</t>
  </si>
  <si>
    <t>Leopolis</t>
  </si>
  <si>
    <t>Ржевский против Наполеона (комедия Марюса Вайсберга) (Владимир Зеленский)</t>
  </si>
  <si>
    <t>Чтобы развеять скуку, Наполеон Бонапарт затеял мировую войну. Не пропуская ни одной юбки, он оказывается со своей армией у ворот Первопрестольной. Русские полководцы решают внедрить к нему неприступную красавицу, la femme fatal, чтобы отвлечь узурпатора от захватнической деятельности. Только какая настоящая женщина устоит перед обаянием этого великого бабника? Ненастоящая!!! В смысле — переодетый мужчина! И такой мужчина есть — поручик Ржевский…</t>
  </si>
  <si>
    <t xml:space="preserve">Rzhevsky vs Napoleon (comedy by Marius Weisberg) (Vladimir Zelensky) </t>
  </si>
  <si>
    <t>To dispel boredom, Napoleon Bonaparte started a world war. Without missing a single skirt, he finds himself with his army at the gates of the Mother See. The Russian commanders decide to introduce an impregnable beauty, la femme fatal, to him in order to distract the usurper from aggressive activities. Only what real woman can resist the charm of this great womanizer? Not real!!! I mean, a man in disguise! And there is such a man — Lieutenant Rzhevsky…&amp;lt_br&amp;gt_ Cast: &amp;lt_br&amp;gt_Mikhail Efremov, Marat Basharov, Svetlana Khodchenkova, Pavel Derevyanko, Anna Semenovich, Vladimir Zelensky, Mikhail Galustyan, Jean-Claude Van Damme, Evgeny Koshevoy, Anfisa Chekhov</t>
  </si>
  <si>
    <t>Марюс, Вайсберг</t>
  </si>
  <si>
    <t>2023 (2012)</t>
  </si>
  <si>
    <t>Михаил Ефремов, Марат Башаров, Светлана Ходченкова, Павел Деревянко, Анна Семенович, Владимир Зеленский, Михаил Галустян, Жан-Клод Ван Дамм, Евгений Кошевой, Анфиса Чехова</t>
  </si>
  <si>
    <t xml:space="preserve">Rzhevskiĭ protiv Napoleona (komediia Mariusa Vaĭsberga) (Vladimir Zelenskiĭ) </t>
  </si>
  <si>
    <t>Chtoby razveiatʹ skuku, Napoleon Bonapart zateial mirovuiu voĭnu. Ne propuskaia ni odnoĭ iubki, on okazyvaetsia so svoeĭ armieĭ u vorot Pervoprestolʹnoĭ. Russkie polkovodtsy reshaiut vnedritʹ k nemu nepristupnuiu krasavitsu, la femme fatal, chtoby otvlechʹ uzurpatora ot zakhvatnicheskoĭ deiatelʹnosti. Tolʹko kakaia nastoiashchaia zhenshchina ustoit pered obaianiem ėtogo velikogo babnika? Nenastoiashchaia!!! V smysle — pereodetyĭ muzhchina! I takoĭ muzhchina estʹ — poruchik Rzhevskiĭ…&amp;lt_br&amp;gt_ V roliakh: &amp;lt_br&amp;gt_Mikhail Efremov, Marat Basharov, Svetlana Khodchenkova, Pavel Derevianko, Anna Semenovich, Vladimir Zelenskiĭ, Mikhail Galustian, Zhan-Klod Van Damm, Evgeniĭ Koshevoĭ, Anfisa Chekhova</t>
  </si>
  <si>
    <t>http://sentrumbookstore.com/upload/iblock/772/rkkhldpjn1xodh71forgkjhx833dxh78/2532208050832.jpg</t>
  </si>
  <si>
    <t>Квартал 95</t>
  </si>
  <si>
    <t>Block 95</t>
  </si>
  <si>
    <t>Kvartal 95</t>
  </si>
  <si>
    <t>Райцентр (комедия, триллер) (8 серий)</t>
  </si>
  <si>
    <t>В райцентре Вармалей на двадцатилетие окончания школы собираются бывшие одноклассники. Славный юбилей омрачает выловленный из пруда автомобиль, пролежавший на дне с памятного выпускного. Внутри машины — труп и необычный камень, оказывающийся метеоритом. Расследование, как в воронку, втягивает всех собравшихся отпраздновать: обостряет старые конфликты, запутывает и без того сложные отношения бывших одноклассников, их учителей и родителей. Каждый узнает о себе и об остальных нечто шокирующее: кем были в 90-е, кем стали и на что способны в настоящем.</t>
  </si>
  <si>
    <t xml:space="preserve">District Center (comedy, thriller) (8 episodes) </t>
  </si>
  <si>
    <t>Former classmates gather in the district center of Warmaly for the twentieth anniversary of graduation. The glorious anniversary is overshadowed by a car caught from the pond, which has been lying at the bottom since the memorable graduation. Inside the car there is a corpse and an unusual stone that turns out to be a meteorite. The investigation, like a funnel, draws everyone gathered to celebrate: it aggravates old conflicts, confuses the already complicated relationships of former classmates, their teachers and parents. Everyone learns something shocking about themselves and others: who they were in the 90s, who they became and what they are capable of in the present.&amp;lt_br&amp;gt_ Cast: &amp;lt_br&amp;gt_Ivan Dobronravov, Agrippina Steklova, Karina Razumovskaya, Kristina Asmus, Vladimir Skvortsov, Nikolai Auzin, Larisa Baranova, Marina Kondratieva, Dmitry Chebotarev, Igor Grabuzov</t>
  </si>
  <si>
    <t>Эдуард, Мошкович</t>
  </si>
  <si>
    <t>Иван Добронравов, Агриппина Стеклова, Карина Разумовская, Кристина Асмус, Владимир Скворцов, Николай Аузин, Лариса Баранова, Марина Кондратьева, Дмитрий Чеботарев, Игорь Грабузов</t>
  </si>
  <si>
    <t xml:space="preserve">Raĭtsentr (komediia, triller) (8 seriĭ) </t>
  </si>
  <si>
    <t>V raĭtsentre Varmaleĭ na dvadtsatiletie okonchaniia shkoly sobiraiutsia byvshie odnoklassniki. Slavnyĭ iubileĭ omrachaet vylovlennyĭ iz pruda avtomobilʹ, prolezhavshiĭ na dne s pamiatnogo vypusknogo. Vnutri mashiny — trup i neobychnyĭ kamenʹ, okazyvaiushchiĭsia meteoritom. Rassledovanie, kak v voronku, vtiagivaet vsekh sobravshikhsia otprazdnovatʹ: obostriaet starye konflikty, zaputyvaet i bez togo slozhnye otnosheniia byvshikh odnoklassnikov, ikh uchiteleĭ i roditeleĭ. Kazhdyĭ uznaet o sebe i ob ostalʹnykh nechto shokiruiushchee: kem byli v 90-e, kem stali i na chto sposobny v nastoiashchem.&amp;lt_br&amp;gt_ V roliakh: &amp;lt_br&amp;gt_Ivan Dobronravov, Agrippina Steklova, Karina Razumovskaia, Kristina Asmus, Vladimir Skvortsov, Nikolaĭ Auzin, Larisa Baranova, Marina Kondratʹeva, Dmitriĭ Chebotarev, Igorʹ Grabuzov</t>
  </si>
  <si>
    <t>http://sentrumbookstore.com/upload/iblock/f17/xzclktl12nl5um8isqmuj202eu1x2jdo/2532208050849.jpg</t>
  </si>
  <si>
    <t>Prodiuserskaia kompaniia «Sreda»</t>
  </si>
  <si>
    <t>За нас с вами (драма Андрея Смирнова)</t>
  </si>
  <si>
    <t>Москва, 1952 год, середина октября, только что закончился XIX съезд КПСС. Коммунальная квартира на Большой Пироговке. В одной из комнат живет семейство Петкевичей: Ариадна с мужем Борисом и ее родители — профессор философии Павел Казимирович и его жена Ангелина Федоровна.</t>
  </si>
  <si>
    <t xml:space="preserve">For you and me (drama by Andrey Smirnov) </t>
  </si>
  <si>
    <t>Moscow, 1952, mid-October, the XIX Congress of the CPSU has just ended. Communal apartment on Bolshaya Pirogovka. The Petkevich family lives in one of the rooms: Ariadna with her husband Boris and her parents — philosophy professor Pavel Kazimirovich and his wife Angelina Fedorovna.&amp;lt_br&amp;gt_ Cast: &amp;lt_br&amp;gt_Irina Rozanova, Galina Tyunina, Andrey Smolyakov, Leonid Yarmolnik, Ivan Dobronravov, Ksenia Rappoport, Alexander Ustyugov, Dmitry Kulichkov, Yulia Snigir</t>
  </si>
  <si>
    <t>Смирнов, Андрей</t>
  </si>
  <si>
    <t>Ирина Розанова, Галина Тюнина, Андрей Смоляков, Леонид Ярмольник, Иван Добронравов, Ксения Раппопорт, Александр Устюгов, Дмитрий Куличков, Юлия Снигирь</t>
  </si>
  <si>
    <t xml:space="preserve">Za nas s vami (drama Andreia Smirnova) </t>
  </si>
  <si>
    <t>Moskva, 1952 god, seredina oktiabria, tolʹko chto zakonchilsia XIX sʺezd KPSS. Kommunalʹnaia kvartira na Bolʹshoĭ Pirogovke. V odnoĭ iz komnat zhivet semeĭstvo Petkevicheĭ: Ariadna s muzhem Borisom i ee roditeli — professor filosofii Pavel Kazimirovich i ego zhena Angelina Fedorovna.&amp;lt_br&amp;gt_ V roliakh: &amp;lt_br&amp;gt_Irina Rozanova, Galina Tiunina, Andreĭ Smoliakov, Leonid IArmolʹnik, Ivan Dobronravov, Kseniia Rappoport, Aleksandr Ustiugov, Dmitriĭ Kulichkov, IUliia Snigirʹ</t>
  </si>
  <si>
    <t>http://sentrumbookstore.com/upload/iblock/84d/o6r1bnubyp16vtfcr4xyqknkz24f6zey/2532208050856.jpg</t>
  </si>
  <si>
    <t>Marmot-movie</t>
  </si>
  <si>
    <t>Marmot-filʹm</t>
  </si>
  <si>
    <t>Борщи (криминальная комедия) (20 серий)</t>
  </si>
  <si>
    <t>В отделе городского УГРО служат два закадычных друга: майор Борщев и капитан Митрохин. Они не просто напарники более 10 лет, они как братья — никаких тайн и секретов друг от друга. Если бы не водка, их можно было бы назвать лучшими операми города. Но друзья после работы выпивают, поэтому их не ставят в пример и не продвигают по службе. Некоторое время назад к компании примкнул старлей Лесков, и с тех пор они выпивают на троих. А в УГРО их называют «Борщами». Их жизнь резко меняется, когда новый начальник — полковник Савин, сторонник ЗОЖа, — вводит для них персональный сухой закон.</t>
  </si>
  <si>
    <t xml:space="preserve">Borscht (crime comedy) (20 episodes) </t>
  </si>
  <si>
    <t>Карелин, Алексей</t>
  </si>
  <si>
    <t>Алексей Шевченков, Петр Баранчеев, Ольга Павловец, Марина Дрень, Михаил Хмуров</t>
  </si>
  <si>
    <t xml:space="preserve">Borshchi (kriminalʹnaia komediia) (20 seriĭ) </t>
  </si>
  <si>
    <t>V otdele gorodskogo UGRO sluzhat dva zakadychnykh druga: maĭor Borshchev i kapitan Mitrokhin. Oni ne prosto naparniki bolee 10 let, oni kak bratʹia — nikakikh taĭn i sekretov drug ot druga. Esli by ne vodka, ikh mozhno bylo by nazvatʹ luchshimi operami goroda. No druzʹia posle raboty vypivaiut, poėtomu ikh ne staviat v primer i ne prodvigaiut po sluzhbe. Nekotoroe vremia nazad k kompanii primknul starleĭ Leskov, i s tekh por oni vypivaiut na troikh. A v UGRO ikh nazyvaiut «Borshchami». Ikh zhiznʹ rezko meniaetsia, kogda novyĭ nachalʹnik — polkovnik Savin, storonnik ZOZha, — vvodit dlia nikh personalʹnyĭ sukhoĭ zakon.&amp;lt_br&amp;gt_ V roliakh: &amp;lt_br&amp;gt_Alekseĭ Shevchenkov, Petr Barancheev, Olʹga Pavlovets, Marina Drenʹ, Mikhail Khmurov</t>
  </si>
  <si>
    <t>http://sentrumbookstore.com/upload/iblock/69b/h2lc8plhlcj6owzst4z86phyufhfcodw/2532208050863.jpg</t>
  </si>
  <si>
    <t>Lean-M</t>
  </si>
  <si>
    <t>Следователь Тихонов (криминальный боевик) (20 серий)</t>
  </si>
  <si>
    <t>Станислав Тихонов - следователь по особо важным делам московского уголовного розыска. Вместе со своей оперативной группой Тихонов расследует самые громкие преступления, совершенные в 1970-х годах. Среди них похищение бесценной скрипки Страдивари, исчезновение метапроптизола — уникального «лекарства против страха», вывоз контрабандой ордена Святого Александра Невского. Сложные, запутанные расследования, дерзкие решения, опасные погони — следователь Тихонов не зря считается лучшим специалистом в раскрытии самых запутанных дел. Но и его личная жизнь полна самых неожиданных событий — в него влюбляются самые красивые женщины столицы, а самому Тихонову для счастья нужна только одна-единственная, но кто она — он и сам определиться не может.</t>
  </si>
  <si>
    <t xml:space="preserve">Investigator Tikhonov (crime thriller) (20 episodes) </t>
  </si>
  <si>
    <t>Эдуард, Оганесян_ Снежкин, Сергей</t>
  </si>
  <si>
    <t>2023 (2016)</t>
  </si>
  <si>
    <t>Алиса Шитикова, Илья Носков, Юрий Ицков, Наталья Ткаченко, Сергей Перегудов, Игорь Савочкин, Михаил Сафронов, Александр Саюталин, Мария Луговая, Яна Сексте, Анна Донченко, Маргарита Адаева, Анатолий Лобоцкий</t>
  </si>
  <si>
    <t xml:space="preserve">Sledovatelʹ Tikhonov (kriminalʹnyĭ boevik) (20 seriĭ) </t>
  </si>
  <si>
    <t>Stanislav Tikhonov - sledovatelʹ po osobo vazhnym delam moskovskogo ugolovnogo rozyska. Vmeste so svoeĭ operativnoĭ gruppoĭ Tikhonov rassleduet samye gromkie prestupleniia, sovershennye v 1970-kh godakh. Sredi nikh pokhishchenie bestsennoĭ skripki Stradivari, ischeznovenie metaproptizola — unikalʹnogo «lekarstva protiv strakha», vyvoz kontrabandoĭ ordena Sviatogo Aleksandra Nevskogo. Slozhnye, zaputannye rassledovaniia, derzkie resheniia, opasnye pogoni — sledovatelʹ Tikhonov ne zria schitaetsia luchshim spetsialistom v raskrytii samykh zaputannykh del. No i ego lichnaia zhiznʹ polna samykh neozhidannykh sobytiĭ — v nego vliubliaiutsia samye krasivye zhenshchiny stolitsy, a samomu Tikhonovu dlia schastʹia nuzhna tolʹko odna-edinstvennaia, no kto ona — on i sam opredelitʹsia ne mozhet.&amp;lt_br&amp;gt_ V roliakh: &amp;lt_br&amp;gt_Alisa Shitikova, Ilʹia Noskov, IUriĭ Itskov, Natalʹia Tkachenko, Sergeĭ Peregudov, Igorʹ Savochkin, Mikhail Safronov, Aleksandr Saiutalin, Mariia Lugovaia, IAna Sekste, Anna Donchenko, Margarita Adaeva, Anatoliĭ Lobotskiĭ</t>
  </si>
  <si>
    <t>http://sentrumbookstore.com/upload/iblock/4e9/d9uzbz4e2frb3jf4qm7lfgzsj3eehapr/2532208050870.jpg</t>
  </si>
  <si>
    <t>Нон-стоп Продакшн</t>
  </si>
  <si>
    <t>Non-stop Production</t>
  </si>
  <si>
    <t>Non-stop Prodakshn</t>
  </si>
  <si>
    <t>Русский крест (фильм Эдуарда Боякова)</t>
  </si>
  <si>
    <t>Простой человек Иван Росток, достигнув предела в своем падении, кается и духовно возрождается. Он обретает веру после явления ему святого Георгия и ставит перед собой задачу — восстановить разрушенный в советское время деревенский храм.</t>
  </si>
  <si>
    <t xml:space="preserve">Russian Cross (film by Eduard Boyakov) </t>
  </si>
  <si>
    <t>A simple man Ivan Rostok, having reached the limit in his fall, repents and is spiritually reborn. He gains faith after the appearance of St. George to him and sets himself the task of restoring the village church destroyed in Soviet times.&amp;lt_br&amp;gt_ Cast: &amp;lt_br&amp;gt_Irina Arkhipova, Yuri Kuznetsov, Mikhail Porechenkov, Dmitry Blokhin, Elena Korobeynikova, Veronika Vernadskaya, Polina Chernyshova</t>
  </si>
  <si>
    <t>Бояков, Эдуард_ Зеленов, Петр</t>
  </si>
  <si>
    <t>Ирина Архипова, Юрий Кузнецов, Михаил Пореченков, Дмитрий Блохин, Елена Коробейникова, Вероника Вернадская, Полина Чернышова</t>
  </si>
  <si>
    <t xml:space="preserve">Russkiĭ krest (filʹm Ėduarda Boiakova) </t>
  </si>
  <si>
    <t>Prostoĭ chelovek Ivan Rostok, dostignuv predela v svoem padenii, kaetsia i dukhovno vozrozhdaetsia. On obretaet veru posle iavleniia emu sviatogo Georgiia i stavit pered soboĭ zadachu — vosstanovitʹ razrushennyĭ v sovetskoe vremia derevenskiĭ khram.&amp;lt_br&amp;gt_ V roliakh: &amp;lt_br&amp;gt_Irina Arkhipova, IUriĭ Kuznetsov, Mikhail Porechenkov, Dmitriĭ Blokhin, Elena Korobeĭnikova, Veronika Vernadskaia, Polina Chernyshova</t>
  </si>
  <si>
    <t>http://sentrumbookstore.com/upload/iblock/3e3/twjapooef9rekexl3i38p065dy4cqinb/2532208050887.jpg</t>
  </si>
  <si>
    <t>Кинокомпания «Спутник»</t>
  </si>
  <si>
    <t>Sputnik Film Company</t>
  </si>
  <si>
    <t>Kinokompaniia «Sputnik»</t>
  </si>
  <si>
    <t>Спасти единственного сына (триллер Николая Хомерики) (6 серий)</t>
  </si>
  <si>
    <t>Врач Лика Булатова узнает, что ее сын Василий пропал во время отдыха в Греции. Следователи ФСБ подозревают, что Василий присоединился к сирийским боевикам. Лика находит и просит о помощи биологического отца Василия Павла. Вместе они отправляются в чужую страну, где ведут опасные поиски, попадают в зону боевых действий и каждый день они смертельно рискуют, обретая новый смысл жизни.</t>
  </si>
  <si>
    <t xml:space="preserve">Save the only son (thriller by Nikolai Khomeriki) (6 episodes) </t>
  </si>
  <si>
    <t>Lika Bulatova's doctor finds out that her son Vasily disappeared while on vacation in Greece. FSB investigators suspect that Vasily joined the Syrian militants. Lika finds and asks for the help of Vasily Pavel's biological father. Together they go to a foreign country, where they conduct dangerous searches, get into a war zone and every day they take deadly risks, finding a new meaning of life.&amp;lt_br&amp;gt_ Cast: &amp;lt_br&amp;gt_Alexey Serebryakov, Ramil Sabitov, Alexander Ganelin, Natalia Batrak, Seydulla Moldakhanov, Mikhail Razumovsky, Anna Ardova, Mikhail Evlanov, Vladimir Kapustin, Nino Ninidze, Yulia Sorokina, Alexander Kudrenko, Nikolai Amosov, Dmitry Podnozov, Dmitry Chebotarev</t>
  </si>
  <si>
    <t>Хомерики, Николай</t>
  </si>
  <si>
    <t>Алексей Серебряков, Рамиль Сабитов, Александр Ганелин, Наталья Батрак, Сейдулла Молдаханов, Михаил Разумовский, Анна Ардова, Михаил Евланов, Владимир Капустин, Нино Нинидзе, Юлия Сорокина, Александр Кудренко, Николай Амосов, Дмитрий Поднозов, Дмитрий Чеботарев</t>
  </si>
  <si>
    <t xml:space="preserve">Spasti edinstvennogo syna (triller Nikolaia Khomeriki) (6 seriĭ) </t>
  </si>
  <si>
    <t>Vrach Lika Bulatova uznaet, chto ee syn Vasiliĭ propal vo vremia otdykha v Gretsii. Sledovateli FSB podozrevaiut, chto Vasiliĭ prisoedinilsia k siriĭskim boevikam. Lika nakhodit i prosit o pomoshchi biologicheskogo ottsa Vasiliia Pavla. Vmeste oni otpravliaiutsia v chuzhuiu stranu, gde vedut opasnye poiski, popadaiut v zonu boevykh deĭstviĭ i kazhdyĭ denʹ oni smertelʹno riskuiut, obretaia novyĭ smysl zhizni.&amp;lt_br&amp;gt_ V roliakh: &amp;lt_br&amp;gt_Alekseĭ Serebriakov, Ramilʹ Sabitov, Aleksandr Ganelin, Natalʹia Batrak, Seĭdulla Moldakhanov, Mikhail Razumovskiĭ, Anna Ardova, Mikhail Evlanov, Vladimir Kapustin, Nino Ninidze, IUliia Sorokina, Aleksandr Kudrenko, Nikolaĭ Amosov, Dmitriĭ Podnozov, Dmitriĭ Chebotarev</t>
  </si>
  <si>
    <t>http://sentrumbookstore.com/upload/iblock/ac0/mp41mtgd6orr3x0tg6ld37h4f0cr4et5/2532208050894.jpg</t>
  </si>
  <si>
    <t>МТС Медиа</t>
  </si>
  <si>
    <t>Собака на сене (музыкальная комедия Яна Фрида по пьесе Лопе де Вега)</t>
  </si>
  <si>
    <t>Богатая и знатная сеньора Диана терзается сомнениями: ей нужно выбрать между достойными ее руки женихами и личным секретарем — красавцем и ловеласом. А тот, в свою очередь, не может решить, кто ему больше по сердцу — его обворожительная хозяйка или ее прелестная служанка…</t>
  </si>
  <si>
    <t xml:space="preserve">Dog in the Manger (musical comedy by Jan Fried based on the play by Lope de Vega) </t>
  </si>
  <si>
    <t>The rich and noble lady Diana is tormented by doubts: she needs to choose between suitors worthy of her hand and a personal secretary — a handsome and lovelace. And he, in turn, cannot decide who is more to his heart — his charming mistress or her lovely maid…&amp;lt_br&amp;gt_ Cast: &amp;lt_br&amp;gt_Gelena Ivlieva, Vitaly Leonov, Roman Furman, Vadim Mikhailov, Mikhail Boyarsky, Fedor Nikitin, Zinaida Sharko, Viktor Ilyichev, Igor Dmitriev, Margarita Terekhova, Alexey Kozhevnikov, Armen Dzhigarkhanyan, Elena Proklova, Ernst Romanov, Nikolai Karachentsov</t>
  </si>
  <si>
    <t>Ян, Фрид</t>
  </si>
  <si>
    <t>2023 (1977)</t>
  </si>
  <si>
    <t>Гелена Ивлиева, Виталий Леонов, Роман Фурман, Вадим Михайлов, Михаил Боярский, Федор Никитин, Зинаида Шарко, Виктор Ильичев, Игорь Дмитриев, Маргарита Терехова, Алексей Кожевников, Армен Джигарханян, Елена Проклова, Эрнст Романов, Николай Караченцов</t>
  </si>
  <si>
    <t xml:space="preserve">Sobaka na sene (muzykalʹnaia komediia IAna Frida po pʹese Lope de Vega) </t>
  </si>
  <si>
    <t>Bogataia i znatnaia senʹora Diana terzaetsia somneniiami: eĭ nuzhno vybratʹ mezhdu dostoĭnymi ee ruki zhenikhami i lichnym sekretarem — krasavtsem i lovelasom. A tot, v svoiu ocheredʹ, ne mozhet reshitʹ, kto emu bolʹshe po serdtsu — ego obvorozhitelʹnaia khoziaĭka ili ee prelestnaia sluzhanka…&amp;lt_br&amp;gt_ V roliakh: &amp;lt_br&amp;gt_Gelena Ivlieva, Vitaliĭ Leonov, Roman Furman, Vadim Mikhaĭlov, Mikhail Boiarskiĭ, Fedor Nikitin, Zinaida Sharko, Viktor Ilʹichev, Igorʹ Dmitriev, Margarita Terekhova, Alekseĭ Kozhevnikov, Armen Dzhigarkhanian, Elena Proklova, Ėrnst Romanov, Nikolaĭ Karachentsov</t>
  </si>
  <si>
    <t>http://sentrumbookstore.com/upload/iblock/88b/jj0vkepl0nz3hdjsigf3tsn96xnly2qf/2532208050900.jpg</t>
  </si>
  <si>
    <t>Lenfilm</t>
  </si>
  <si>
    <t>Lenfilʹm</t>
  </si>
  <si>
    <t>Сибирский снайпер (Рядовой Чээрин) (военная драма Дмитрия Кольцова)</t>
  </si>
  <si>
    <t>Глубокая осень 1943 года. Немецкие снайперы хозяйничают на передовой. Молодой охотник Егор Чээрин, только прибывший на фронт, становится снайпером. В первом же бою ему удается проявить себя, он вступает в схватку с немецкими захватчиками и меняет баланс сил на передовой.</t>
  </si>
  <si>
    <t xml:space="preserve">Siberian Sniper (Private Chaerin) (Dmitry Koltsov's war drama) </t>
  </si>
  <si>
    <t>Deep autumn of 1943. German snipers are running the front line. A young hunter Egor Chaerin, who has just arrived at the front, becomes a sniper. In the first battle, he manages to prove himself, he engages in a fight with the German invaders and changes the balance of power on the front line.&amp;lt_br&amp;gt_ Cast: &amp;lt_br&amp;gt_Aital Stepanov, Alexander Kazantsev, Daniil Zhuravlev, Dmitry Koltsov, Pavel Pogodaev, Dmitry Trofimov, Gennady Kunikeev, Vyacheslav Yudin, Yuri Garetovsky, Dmitry Varenov</t>
  </si>
  <si>
    <t>Кольцов, Дмитрий</t>
  </si>
  <si>
    <t>2023 (2021)</t>
  </si>
  <si>
    <t>Айтал Степанов, Александр Казанцев, Даниил Журавлев, Дмитрий Кольцов, Павел Погодаев, Дмитрий Трофимов, Геннадий Куникеев, Вячеслав Юдин, Юрий Гаретовский, Дмитрий Варенов</t>
  </si>
  <si>
    <t xml:space="preserve">Sibirskiĭ snaĭper (Riadovoĭ Chėėrin) (voennaia drama Dmitriia Kolʹtsova) </t>
  </si>
  <si>
    <t>Glubokaia osenʹ 1943 goda. Nemetskie snaĭpery khoziaĭnichaiut na peredovoĭ. Molodoĭ okhotnik Egor Chėėrin, tolʹko pribyvshiĭ na front, stanovitsia snaĭperom. V pervom zhe boiu emu udaetsia proiavitʹ sebia, on vstupaet v skhvatku s nemetskimi zakhvatchikami i meniaet balans sil na peredovoĭ.&amp;lt_br&amp;gt_ V roliakh: &amp;lt_br&amp;gt_Aĭtal Stepanov, Aleksandr Kazantsev, Daniil Zhuravlev, Dmitriĭ Kolʹtsov, Pavel Pogodaev, Dmitriĭ Trofimov, Gennadiĭ Kunikeev, Viacheslav IUdin, IUriĭ Garetovskiĭ, Dmitriĭ Varenov</t>
  </si>
  <si>
    <t>http://sentrumbookstore.com/upload/iblock/3f3/0bv5w3wdv03sw0co2pg0fm4e8sy4bckv/2532208050917.jpg</t>
  </si>
  <si>
    <t>Сахафильм</t>
  </si>
  <si>
    <t>Sahafilm</t>
  </si>
  <si>
    <t>Sakhafilʹm</t>
  </si>
  <si>
    <t>Дамы приглашают кавалеров (романтическая комедия Ивана Киасашвили)</t>
  </si>
  <si>
    <t>Добрая и простодушная продавщица Аня впервые в жизни приезжает на черноморский курорт. Всё, о чём она мечтает, - познакомиться с порядочным человеком и выйти за него замуж.
Любимый муж, дети, тихое семейное счастье — об этом мечтает героиня фильма. Она просто создана для такой жизни — однако ей почему-то не везет. Нет, она не ждет сказочного принца, может многое простить. Только вот без любви и понимания обойтись не в силах…</t>
  </si>
  <si>
    <t xml:space="preserve">Ladies invite gentlemen (romantic comedy by Ivan Kiasashvili) </t>
  </si>
  <si>
    <t>Kind and simple-minded saleswoman Anya comes to the Black Sea resort for the first time in her life. All she wants is to meet a decent man and marry him.&amp;lt_br&amp;gt_Beloved husband, children, quiet family happiness — the heroine of the film dreams about this. She's just made for this kind of life —but for some reason she's not lucky. No, she is not waiting for a fairy prince, she can forgive a lot. But I can 't do without love and understanding…&amp;lt_br&amp;gt_ Cast: &amp;lt_br&amp;gt_Nikolay Karachentsov, Leonid Kuravlev, Natalia Andreichenko, Alexander Fatyushin, Valery Nosik, Marina Neelova, Maria Vinogradova, Nikolay Skorobogatov, Tatiana Bozhok, Gia Peradze</t>
  </si>
  <si>
    <t>Киасашвили, Иван</t>
  </si>
  <si>
    <t>2023 (1980)</t>
  </si>
  <si>
    <t>Николай Караченцов, Леонид Куравлев, Наталья Андрейченко, Александр Фатюшин, Валерий Носик, Марина Неелова, Мария Виноградова, Николай Скоробогатов, Татьяна Божок, Гия Перадзе</t>
  </si>
  <si>
    <t xml:space="preserve">Damy priglashaiut kavalerov (romanticheskaia komediia Ivana Kiasashvili) </t>
  </si>
  <si>
    <t>Dobraia i prostodushnaia prodavshchitsa Ania vpervye v zhizni priezzhaet na chernomorskiĭ kurort. Vsë, o chëm ona mechtaet, - poznakomitʹsia s poriadochnym chelovekom i vyĭti za nego zamuzh.&amp;lt_br&amp;gt_Liubimyĭ muzh, deti, tikhoe semeĭnoe schastʹe — ob ėtom mechtaet geroinia filʹma. Ona prosto sozdana dlia takoĭ zhizni — odnako eĭ pochemu-to ne vezet. Net, ona ne zhdet skazochnogo printsa, mozhet mnogoe prostitʹ. Tolʹko vot bez liubvi i ponimaniia oboĭtisʹ ne v silakh…&amp;lt_br&amp;gt_ V roliakh: &amp;lt_br&amp;gt_Nikolaĭ Karachentsov, Leonid Kuravlev, Natalʹia Andreĭchenko, Aleksandr Fatiushin, Valeriĭ Nosik, Marina Neelova, Mariia Vinogradova, Nikolaĭ Skorobogatov, Tatʹiana Bozhok, Giia Peradze</t>
  </si>
  <si>
    <t>http://sentrumbookstore.com/upload/iblock/843/xsm4nvt4wcr74vi412nyj4e4c3gt6mlw/2532208050924.jpg</t>
  </si>
  <si>
    <t>Сансара (фантастическая драма Сергея Коротаева) (8 серий)</t>
  </si>
  <si>
    <t>После празднования собственного тридцать пятого дня рождения время для Андрея начинает идти в обратную сторону: каждый новый день для него — предыдущий. Чтобы вернуться в реальное течение времени Андрею нужно найти ошибки, совершённые им в прошлом и исправить их. Он не понимает, как это сделать, считая, что никаких ошибок у него в прошлом не было.</t>
  </si>
  <si>
    <t xml:space="preserve">Samsara (fantastic drama by Sergey Korotaev) (8 episodes) </t>
  </si>
  <si>
    <t>After celebrating his own thirty—fifth birthday, time for Andrey begins to go in the opposite direction: every new day for him is the previous one. To return to the real flow of time, Andrey needs to find the mistakes he made in the past and correct them. He does not understand how to do this, believing that he had no mistakes in the past.&amp;lt_br&amp;gt_ Cast: &amp;lt_br&amp;gt_Vladimir Kuznetsov, Vladimir Maslakov, Dmitry Astrakhan, Oleg Fedorov, Svetlana Nemolyaeva, Olga Lapshina, Olga Sutulova, Pavel Derevyanko, Evgeny Antropov, Konstantin Kryukov, Kristina Asmus, Yakov Shamshin, Anna Starshenbaum, Pavel Chinarev, Dmitry Podnozov</t>
  </si>
  <si>
    <t>Коротаев, Сергей</t>
  </si>
  <si>
    <t>Владимир Кузнецов, Владимир Маслаков, Дмитрий Астрахан, Олег Федоров, Светлана Немоляева, Ольга Лапшина, Ольга Сутулова, Павел Деревянко, Евгений Антропов, Константин Крюков, Кристина Асмус, Яков Шамшин, Анна Старшенбаум, Павел Чинарев, Дмитрий Поднозов</t>
  </si>
  <si>
    <t xml:space="preserve">Sansara (fantasticheskaia drama Sergeia Korotaeva) (8 seriĭ) </t>
  </si>
  <si>
    <t>Posle prazdnovaniia sobstvennogo tridtsatʹ piatogo dnia rozhdeniia vremia dlia Andreia nachinaet idti v obratnuiu storonu: kazhdyĭ novyĭ denʹ dlia nego — predydushchiĭ. Chtoby vernutʹsia v realʹnoe techenie vremeni Andreiu nuzhno naĭti oshibki, sovershënnye im v proshlom i ispravitʹ ikh. On ne ponimaet, kak ėto sdelatʹ, schitaia, chto nikakikh oshibok u nego v proshlom ne bylo.&amp;lt_br&amp;gt_ V roliakh: &amp;lt_br&amp;gt_Vladimir Kuznetsov, Vladimir Maslakov, Dmitriĭ Astrakhan, Oleg Fedorov, Svetlana Nemoliaeva, Olʹga Lapshina, Olʹga Sutulova, Pavel Derevianko, Evgeniĭ Antropov, Konstantin Kriukov, Kristina Asmus, IAkov Shamshin, Anna Starshenbaum, Pavel Chinarev, Dmitriĭ Podnozov</t>
  </si>
  <si>
    <t>http://sentrumbookstore.com/upload/iblock/c41/ku0jlkozmc3mt5unhqaony8ef6pk52q6/2532208050931.jpg</t>
  </si>
  <si>
    <t>Media word</t>
  </si>
  <si>
    <t>Mediaslovo</t>
  </si>
  <si>
    <t>Пелагия и белый бульдог (детектив Юрия Мороза) (8 серий)</t>
  </si>
  <si>
    <t>Классический детектив по бестселлеру Бориса Акунина о приключениях сыщицы-монахини Пелагии, которая наделена необычайной интуицией, позволяющей ей успешно расследовать жуткие преступления. Изобретательность Пелагии, сродни талантам знаменитой мисс Марпл, благодаря которым она доказывает профессиональным сыщикам, что безвыходных ситуаций не бывает.</t>
  </si>
  <si>
    <t xml:space="preserve">Pelagia and the White Bulldog (Yuri Moroz's Detective) (8 episodes) </t>
  </si>
  <si>
    <t>A classic detective based on Boris Akunin's bestseller about the adventures of the detective-nun Pelagia, who is endowed with extraordinary intuition that allows her to successfully investigate terrible crimes. Pelagia's ingenuity is akin to the talents of the famous Miss Marple, thanks to which she proves to professional detectives that there are no hopeless situations.&amp;lt_br&amp;gt_ Cast: &amp;lt_br&amp;gt_Alexander Golubev, Alexander Feklistov, Viktor Markin, Nina Usatova, Alexander Sirin, Polina Kutepova, Daria Moroz, Sergey Ugryumov, Victoria Isakova, Igor Larin, Timofey Tribuntsev, Elena Plaksina, Alexey Shemes</t>
  </si>
  <si>
    <t>Мороз, Юрий</t>
  </si>
  <si>
    <t>Александр Голубев, Александр Феклистов, Виктор Маркин, Нина Усатова, Александр Сирин, Полина Кутепова, Дарья Мороз, Сергей Угрюмов, Виктория Исакова, Игорь Ларин, Тимофей Трибунцев, Елена Плаксина, Алексей Шемес</t>
  </si>
  <si>
    <t xml:space="preserve">Pelagiia i belyĭ bulʹdog (detektiv IUriia Moroza) (8 seriĭ) </t>
  </si>
  <si>
    <t>Klassicheskiĭ detektiv po bestselleru Borisa Akunina o prikliucheniiakh syshchitsy-monakhini Pelagii, kotoraia nadelena neobychaĭnoĭ intuitsieĭ, pozvoliaiushcheĭ eĭ uspeshno rassledovatʹ zhutkie prestupleniia. Izobretatelʹnostʹ Pelagii, srodni talantam znamenitoĭ miss Marpl, blagodaria kotorym ona dokazyvaet professionalʹnym syshchikam, chto bezvykhodnykh situatsiĭ ne byvaet.&amp;lt_br&amp;gt_ V roliakh: &amp;lt_br&amp;gt_Aleksandr Golubev, Aleksandr Feklistov, Viktor Markin, Nina Usatova, Aleksandr Sirin, Polina Kutepova, Darʹia Moroz, Sergeĭ Ugriumov, Viktoriia Isakova, Igorʹ Larin, Timofeĭ Tribuntsev, Elena Plaksina, Alekseĭ Shemes</t>
  </si>
  <si>
    <t>http://sentrumbookstore.com/upload/iblock/022/y2xh7b175mndxnflg8bprwro4lbgxltd/2532208050948.jpg</t>
  </si>
  <si>
    <t>Central Partnership</t>
  </si>
  <si>
    <t>TSentral Partnership</t>
  </si>
  <si>
    <t>Богдан-Зиновий Хмельницкий (Богдан-Зиновiй Хмельницький) (историческая драма Николая Мащенко)</t>
  </si>
  <si>
    <t>Гетман Украины Богдан Хмельницкий – один из самых любимых и уважаемых национальных героев украинской истории. Художественный фильм рассказывает об одном из самых тяжелых и трагических моментов освободительной войны украинского народа против господства шляхетской Польши (1648- 1657 гг.) – битве под Збаражем. Во главе с Богданом Хмельницким казацкое войско взяло в плотную осаду городок Збараж. Польская шляхта под предводительством лютого врага Украины Яремы Вишневецкого оказалась в западне: закончились продовольственные запасы, начался голод, болезни; Ярема посылал десятки гонцов к Польскому Королю с мольбами о военной помощи, но ни один из гонцов не смог прорваться сквозь казацкую осаду.</t>
  </si>
  <si>
    <t xml:space="preserve">Bogdan-Zinovy Khmelnitsky (Bogdan-Zinovy Khmelnitsky) (historical drama by Nikolai Mashchenko) </t>
  </si>
  <si>
    <t>Hetman of Ukraine Bohdan Khmelnytsky is one of the most beloved and respected national heroes of Ukrainian history. The feature film tells about one of the most difficult and tragic moments of the liberation war of the Ukrainian people against the domination of gentry Poland (1648 - 1657) – the battle of Zbarazh. Led by Bogdan Khmelnitsky, the Cossack army took the town of Zbarazh into a tight siege. The Polish gentry, led by the fierce enemy of Ukraine, Yarema Vishnevetsky, was trapped: food supplies ran out, famine and disease began_ Yarema sent dozens of messengers to the Polish King with pleas for military assistance, but none of the messengers could break through the Cossack siege.&amp;lt_br&amp;gt_ Cast: &amp;lt_br&amp;gt_Georgy Morozyuk, Taras Denisenko, Sergey Romanyuk, Irma Vitovskaya, Nikolay Boklan, Ostap Stupka, Alexey Vertinsky</t>
  </si>
  <si>
    <t>Мащенко, Николай</t>
  </si>
  <si>
    <t>2023 (2008)</t>
  </si>
  <si>
    <t>Георгий Морозюк, Тарас Денисенко, Сергей Романюк, Ирма Витовская, Николай Боклан, Остап Ступка, Алексей Вертинский</t>
  </si>
  <si>
    <t xml:space="preserve">Bogdan-Zinoviĭ Khmelʹnitskiĭ (Bogdan-Zinoviĭ Khmelʹnitsʹkiĭ) (istoricheskaia drama Nikolaia Mashchenko) </t>
  </si>
  <si>
    <t>Getman Ukrainy Bogdan Khmelʹnitskiĭ – odin iz samykh liubimykh i uvazhaemykh natsionalʹnykh geroev ukrainskoĭ istorii. Khudozhestvennyĭ filʹm rasskazyvaet ob odnom iz samykh tiazhelykh i tragicheskikh momentov osvoboditelʹnoĭ voĭny ukrainskogo naroda protiv gospodstva shliakhetskoĭ Polʹshi (1648- 1657 gg.) – bitve pod Zbarazhem. Vo glave s Bogdanom Khmelʹnitskim kazatskoe voĭsko vzialo v plotnuiu osadu gorodok Zbarazh. Polʹskaia shliakhta pod predvoditelʹstvom liutogo vraga Ukrainy IAremy Vishnevetskogo okazalasʹ v zapadne: zakonchilisʹ prodovolʹstvennye zapasy, nachalsia golod, bolezni_ IArema posylal desiatki gontsov k Polʹskomu Koroliu s molʹbami o voennoĭ pomoshchi, no ni odin iz gontsov ne smog prorvatʹsia skvozʹ kazatskuiu osadu.&amp;lt_br&amp;gt_ V roliakh: &amp;lt_br&amp;gt_Georgiĭ Moroziuk, Taras Denisenko, Sergeĭ Romaniuk, Irma Vitovskaia, Nikolaĭ Boklan, Ostap Stupka, Alekseĭ Vertinskiĭ</t>
  </si>
  <si>
    <t>http://sentrumbookstore.com/upload/iblock/143/hgkwi2uqjw3k9pdl24sjbt64hv9bc4kk/2532208050955.jpg</t>
  </si>
  <si>
    <t>Киевская киностудия им. А. П. Довженко</t>
  </si>
  <si>
    <t>Kiev Film Studio named after A. P. Dovzhenko</t>
  </si>
  <si>
    <t>Kievskaia kinostudiia im. A. P. Dovzhenko</t>
  </si>
  <si>
    <t>Fantasy</t>
  </si>
  <si>
    <t>Осенние визиты (фантастическая драма Георгия Саенко) (8 серий)</t>
  </si>
  <si>
    <t>Владивосток, 2019 год. К самым обычным людям приходят шестеро двойников - Визитёров. Каждый из Визитёров несёт свою Линию - Сила, Знание, Власть, Добро, Развитие и Творчество, по которому в дальнейшем будет развиваться планета Земля. Однако главное условие состоит в том, что каждый из Визитёров должен победить остальных. Любым способом.</t>
  </si>
  <si>
    <t xml:space="preserve">Autumn Visits (fantastic drama by Georgy Saenko) (8 episodes) </t>
  </si>
  <si>
    <t>Vladivostok, 2019. Six double Visitors come to the most ordinary people. Each of the Visitors carries his own Line - Strength, Knowledge, Power, Goodness, Development and Creativity, according to which the planet Earth will develop in the future. However, the main condition is that each of the Visitors must defeat the others. In any way.&amp;lt_br&amp;gt_ Cast: &amp;lt_br&amp;gt_Victor Galkin</t>
  </si>
  <si>
    <t>Саенко, Георгий</t>
  </si>
  <si>
    <t>Виктор Галкин</t>
  </si>
  <si>
    <t xml:space="preserve">Osennie vizity (fantasticheskaia drama Georgiia Saenko) (8 seriĭ) </t>
  </si>
  <si>
    <t>Vladivostok, 2019 god. K samym obychnym liudiam prikhodiat shestero dvoĭnikov - Vizitërov. Kazhdyĭ iz Vizitërov nesët svoiu Liniiu - Sila, Znanie, Vlastʹ, Dobro, Razvitie i Tvorchestvo, po kotoromu v dalʹneĭshem budet razvivatʹsia planeta Zemlia. Odnako glavnoe uslovie sostoit v tom, chto kazhdyĭ iz Vizitërov dolzhen pobeditʹ ostalʹnykh. Liubym sposobom.&amp;lt_br&amp;gt_ V roliakh: &amp;lt_br&amp;gt_Viktor Galkin</t>
  </si>
  <si>
    <t>http://sentrumbookstore.com/upload/iblock/254/7f5lkmn0a23htbiev8cqu5jumqw0gdoq/2532208050962.jpg</t>
  </si>
  <si>
    <t>Cinema Code Production</t>
  </si>
  <si>
    <t>Thrillers</t>
  </si>
  <si>
    <t>Жить жизнь (триллер Артема Аксененко) (9 серий)</t>
  </si>
  <si>
    <t>30-летняя Аня — образованная и яркая девушка. У нее состоявшаяся карьера маркетолога и большой круг друзей. Трагическая смерть мужа не сломала ее, а заставила переосмыслить свою жизнь и идти дальше. Она не спешит заводить новые отношения, а выстраивает свою жизнь свободно и независимо, пока не встречает нового избранника. Аня сталкивается с осознанной манипуляцией с его стороны и понимает, что цикличность нездоровых отношений в ее жизни не случайна.</t>
  </si>
  <si>
    <t xml:space="preserve">Live Life (thriller by Artem Aksenenko) (9 episodes) </t>
  </si>
  <si>
    <t>Anya, 30, is an educated and bright girl. She has a successful marketing career and a large circle of friends. The tragic death of her husband did not break her, but forced her to rethink her life and move on. She is in no hurry to start a new relationship, but builds her life freely and independently until she meets a new chosen one. Anya is faced with conscious manipulation on his part and understands that the cyclical nature of unhealthy relationships in her life is not accidental.&amp;lt_br&amp;gt_ Cast: &amp;lt_br&amp;gt_Daria Moroz, Natalia Shvets, Igor Gordin, Yuri Chursin, Daria Ekamasova, Lyubov Aksenova, Alexandra Child, Matvey Lykov, Julia July</t>
  </si>
  <si>
    <t>Аксененко, Артем</t>
  </si>
  <si>
    <t>Дарья Мороз, Наталья Швец, Игорь Гордин, Юрий Чурсин, Дарья Екамасова, Любовь Аксенова, Александра Ребенок, Матвей Лыков, Юлия Джулай</t>
  </si>
  <si>
    <t xml:space="preserve">Zhitʹ zhiznʹ (triller Artema Aksenenko) (9 seriĭ) </t>
  </si>
  <si>
    <t>30-letniaia Ania — obrazovannaia i iarkaia devushka. U nee sostoiavshaiasia karʹera marketologa i bolʹshoĭ krug druzeĭ. Tragicheskaia smertʹ muzha ne slomala ee, a zastavila pereosmyslitʹ svoiu zhiznʹ i idti dalʹshe. Ona ne speshit zavoditʹ novye otnosheniia, a vystraivaet svoiu zhiznʹ svobodno i nezavisimo, poka ne vstrechaet novogo izbrannika. Ania stalkivaetsia s osoznannoĭ manipuliatsieĭ s ego storony i ponimaet, chto tsiklichnostʹ nezdorovykh otnosheniĭ v ee zhizni ne sluchaĭna.&amp;lt_br&amp;gt_ V roliakh: &amp;lt_br&amp;gt_Darʹia Moroz, Natalʹia Shvets, Igorʹ Gordin, IUriĭ Chursin, Darʹia Ekamasova, Liubovʹ Aksenova, Aleksandra Rebenok, Matveĭ Lykov, IUliia Dzhulaĭ</t>
  </si>
  <si>
    <t>http://sentrumbookstore.com/upload/iblock/a92/z3u1y53n276aloveid9uica5tcs9tdfl/2532208050979.jpg</t>
  </si>
  <si>
    <t>Аманат (историческая военная драма)</t>
  </si>
  <si>
    <t>История любви сына имама Шамиля Джамалутдина и Лизы Олениной на фоне драматических событий военной истории России первой половины XIX века. Джамалутдин вошёл в историю как «великий заложник», и фильм — это попытка ответить на вопрос: заложник большой политики или большой любви. Исторический контекст заката Николаевской эпохи, на фоне которого разворачивается история о любви и предательстве, чести и долге, служении отчизне и верности данному слову станет ключевым для фильма.</t>
  </si>
  <si>
    <t xml:space="preserve">Amanat (historical war drama) </t>
  </si>
  <si>
    <t>Кубаев, Рауф_ Сиверс, Антон</t>
  </si>
  <si>
    <t>Екатерина Гусева, Андрей Соколов, Даниил Страхов, Федор Лавров, Виталий Коваленко, Василий Мичков, Фархад Махмудов</t>
  </si>
  <si>
    <t xml:space="preserve">Amanat (istoricheskaia voennaia drama) </t>
  </si>
  <si>
    <t>Istoriia liubvi syna imama Shamilia Dzhamalutdina i Lizy Oleninoĭ na fone dramaticheskikh sobytiĭ voennoĭ istorii Rossii pervoĭ poloviny XIX veka. Dzhamalutdin voshël v istoriiu kak «velikiĭ zalozhnik», i filʹm — ėto popytka otvetitʹ na vopros: zalozhnik bolʹshoĭ politiki ili bolʹshoĭ liubvi. Istoricheskiĭ kontekst zakata Nikolaevskoĭ ėpokhi, na fone kotorogo razvorachivaetsia istoriia o liubvi i predatelʹstve, chesti i dolge, sluzhenii otchizne i vernosti dannomu slovu stanet kliuchevym dlia filʹma.&amp;lt_br&amp;gt_ V roliakh: &amp;lt_br&amp;gt_Ekaterina Guseva, Andreĭ Sokolov, Daniil Strakhov, Fedor Lavrov, Vitaliĭ Kovalenko, Vasiliĭ Michkov, Farkhad Makhmudov</t>
  </si>
  <si>
    <t>http://sentrumbookstore.com/upload/iblock/571/pnu5lsq6kt4pvgyhmzhd19xmxiyjsn6t/2532208050986.jpg</t>
  </si>
  <si>
    <t>ООО Даггер Филм</t>
  </si>
  <si>
    <t>Dagger Film LLC</t>
  </si>
  <si>
    <t>OOO Dagger Film</t>
  </si>
  <si>
    <t>Беспринципные в деревне (комедия Романа Прыгунова)</t>
  </si>
  <si>
    <t>Отставному генералу Хадякову стукнуло 60 лет, и он решает отпраздновать юбилей не на Патриках, а в настоящей русской деревне — с полным погружением, праздничной трапезой, баней, рыбалкой и деревенским спа. Приглашены все любимые герои, но праздник идёт не по плану. Жители Патриков умудряются настроить против себя местных жителей, переругаться между собой и остаться без пропитания.</t>
  </si>
  <si>
    <t xml:space="preserve">Unprincipled in the village (comedy by Roman Prygunov) </t>
  </si>
  <si>
    <t>Retired General Khadyakov turned 60 years old, and he decides to celebrate his anniversary not on the Patriki, but in a real Russian village — with a full immersion, a festive meal, a sauna, fishing and a village spa. All your favorite characters are invited, but the holiday is not going according to plan. The residents of the Patriks manage to turn the locals against themselves, quarrel with each other and remain without food.&amp;lt_br&amp;gt_ Cast: &amp;lt_br&amp;gt_Oksana Akinshina, Alexander Baluyev, Yuri Kolokolnikov, Nikolai Fomenko, Maxim Vitorgan, Pavel Derevyanko, Nadezhda Mikhalkova, Irina Pegova, Maxim Kolesnikov, Kristina Babushkina, Pavel Tabakov, Maxim Khanzhov, Karina Zvereva, Evgenia Rozanova, Aglaya Tarasova</t>
  </si>
  <si>
    <t>Прыгунов, Роман</t>
  </si>
  <si>
    <t>Оксана Акиньшина, Александр Балуев, Юрий Колокольников, Николай Фоменко, Максим Виторган, Павел Деревянко, Надежда Михалкова, Ирина Пегова, Максим Колесников, Кристина Бабушкина, Павел Табаков, Максим Ханжов, Карина Зверева, Евгения Розанова, Аглая Тарасова</t>
  </si>
  <si>
    <t xml:space="preserve">Besprintsipnye v derevne (komediia Romana Prygunova) </t>
  </si>
  <si>
    <t>Otstavnomu generalu Khadiakovu stuknulo 60 let, i on reshaet otprazdnovatʹ iubileĭ ne na Patrikakh, a v nastoiashcheĭ russkoĭ derevne — s polnym pogruzheniem, prazdnichnoĭ trapezoĭ, baneĭ, rybalkoĭ i derevenskim spa. Priglasheny vse liubimye geroi, no prazdnik idët ne po planu. Zhiteli Patrikov umudriaiutsia nastroitʹ protiv sebia mestnykh zhiteleĭ, pererugatʹsia mezhdu soboĭ i ostatʹsia bez propitaniia.&amp;lt_br&amp;gt_ V roliakh: &amp;lt_br&amp;gt_Oksana Akinʹshina, Aleksandr Baluev, IUriĭ Kolokolʹnikov, Nikolaĭ Fomenko, Maksim Vitorgan, Pavel Derevianko, Nadezhda Mikhalkova, Irina Pegova, Maksim Kolesnikov, Kristina Babushkina, Pavel Tabakov, Maksim Khanzhov, Karina Zvereva, Evgeniia Rozanova, Aglaia Tarasova</t>
  </si>
  <si>
    <t>http://sentrumbookstore.com/upload/iblock/4b8/j7lg4ku71u96yhxewujgafddx3hh4mur/2532208050993.jpg</t>
  </si>
  <si>
    <t>Plus Studio</t>
  </si>
  <si>
    <t>Plius Studiia</t>
  </si>
  <si>
    <t>Гости из прошлого. Сезон 1 (комедия) (17 серий)</t>
  </si>
  <si>
    <t>По сюжету в 1982 году профессор Матвей Пиотровский создаёт машину времени и проводит научный эксперимент, в результате которого одна половина его квартиры останется в восьмидесятых, а вторая попадёт в эпоху интернета. В наше время жилплощадь делят бизнесмен Сергей, его жена Светлана и дочь Кристина. Новое соседство доставляет героям массу неудобств, ведь наслоение двух времён лишает каждую из семей доступа ко второй половине квартиры. Проблем добавит и внук учёного Паша, прождавший целых 38 лет, чтобы предотвратить одно трагическое событие.</t>
  </si>
  <si>
    <t xml:space="preserve">Guests from the past. Season 1 (Comedy) (17 episodes) </t>
  </si>
  <si>
    <t>According to the plot, in 1982, Professor Matvey Piotrovsky creates a time machine and conducts a scientific experiment, as a result of which one half of his apartment will remain in the eighties, and the second will fall into the Internet era. Nowadays, the living space is shared by businessman Sergey, his wife Svetlana and daughter Kristina. The new neighborhood gives the heroes a lot of inconvenience, because the layering of two times deprives each of the families of access to the second half of the apartment. Problems will be added by the grandson of the scientist Pasha, who waited for 38 years to prevent one tragic event.&amp;lt_br&amp;gt_ Cast: &amp;lt_br&amp;gt_Alexey Makarov, Sergey Yushkevich, Yuri Stoyanov, Lyudmila Artemyeva, Mikhail Trukhin, Anna Nevskaya, Anastasia Akatova, Evgeny Mikheev</t>
  </si>
  <si>
    <t>Виноградов, Владимир</t>
  </si>
  <si>
    <t>Алексей Макаров, Сергей Юшкевич, Юрий Стоянов, Людмила Артемьева, Михаил Трухин, Анна Невская, Анастасия Акатова, Евгений Михеев</t>
  </si>
  <si>
    <t xml:space="preserve">Gosti iz proshlogo. Sezon 1 (komediia) (17 seriĭ) </t>
  </si>
  <si>
    <t>Po siuzhetu v 1982 godu professor Matveĭ Piotrovskiĭ sozdaët mashinu vremeni i provodit nauchnyĭ ėksperiment, v rezulʹtate kotorogo odna polovina ego kvartiry ostanetsia v vosʹmidesiatykh, a vtoraia popadët v ėpokhu interneta. V nashe vremia zhilploshchadʹ deliat biznesmen Sergeĭ, ego zhena Svetlana i dochʹ Kristina. Novoe sosedstvo dostavliaet geroiam massu neudobstv, vedʹ nasloenie dvukh vremën lishaet kazhduiu iz semeĭ dostupa ko vtoroĭ polovine kvartiry. Problem dobavit i vnuk uchënogo Pasha, prozhdavshiĭ tselykh 38 let, chtoby predotvratitʹ odno tragicheskoe sobytie.&amp;lt_br&amp;gt_ V roliakh: &amp;lt_br&amp;gt_Alekseĭ Makarov, Sergeĭ IUshkevich, IUriĭ Stoianov, Liudmila Artemʹeva, Mikhail Trukhin, Anna Nevskaia, Anastasiia Akatova, Evgeniĭ Mikheev</t>
  </si>
  <si>
    <t>http://sentrumbookstore.com/upload/iblock/292/1s1kt8ow1brh66msxk0k2mzk6uw4sq0z/2532208051006.jpg</t>
  </si>
  <si>
    <t>Кинокомпания «Небо»</t>
  </si>
  <si>
    <t>Nebo Film Company</t>
  </si>
  <si>
    <t>Kinokompaniia «Nebo»</t>
  </si>
  <si>
    <t>Гости из прошлого. Сезон 2 (комедия) (15 серий)</t>
  </si>
  <si>
    <t>Советский изобретатель Матвей Пиотровский вместе с фарцовщиком Жориком, двумя версиями внука из разных времён и семьёй Даниловых из 2020-го хочет выбраться из пространственно-временной дыры. Тщетные попытки вернуться домой приводят путешественников то к Александру Пушкину и будущему императору, цесаревичу Александру Николаевичу, то во времена языческой Руси, то в параллельные реальности. Герои должны разгадать тайну временной аномалии и сделать непростой выбор, который определит судьбу их мира.</t>
  </si>
  <si>
    <t xml:space="preserve">Guests from the past. Season 2 (Comedy) (15 episodes) </t>
  </si>
  <si>
    <t>The Soviet inventor Matvey Piotrovsky, together with the farcist Zhorik, two versions of his grandson from different times and the Danilovs family from 2020, wants to get out of the space-time hole. Futile attempts to return home lead travelers to Alexander Pushkin and the future emperor, Tsarevich Alexander Nikolaevich, then to the times of pagan Russia, then to parallel realities. The heroes must solve the mystery of the time anomaly and make a difficult choice that will determine the fate of their world.&amp;lt_br&amp;gt_ Cast: &amp;lt_br&amp;gt_Alexey Makarov, Yuri Stoyanov, Mikhail Trukhin, Anna Nevskaya, Marietta Tsigal-Polishchuk, Anastasia Akatova, Evgeny Mikheev, Valentin Samokhin</t>
  </si>
  <si>
    <t>Кравченко, Мария</t>
  </si>
  <si>
    <t>Алексей Макаров, Юрий Стоянов, Михаил Трухин, Анна Невская, Мариэтта Цигаль-Полищук, Анастасия Акатова, Евгений Михеев, Валентин Самохин</t>
  </si>
  <si>
    <t xml:space="preserve">Gosti iz proshlogo. Sezon 2 (komediia) (15 seriĭ) </t>
  </si>
  <si>
    <t>Sovetskiĭ izobretatelʹ Matveĭ Piotrovskiĭ vmeste s fartsovshchikom Zhorikom, dvumia versiiami vnuka iz raznykh vremën i semʹëĭ Danilovykh iz 2020-go khochet vybratʹsia iz prostranstvenno-vremennoĭ dyry. Tshchetnye popytki vernutʹsia domoĭ privodiat puteshestvennikov to k Aleksandru Pushkinu i budushchemu imperatoru, tsesarevichu Aleksandru Nikolaevichu, to vo vremena iazycheskoĭ Rusi, to v parallelʹnye realʹnosti. Geroi dolzhny razgadatʹ taĭnu vremennoĭ anomalii i sdelatʹ neprostoĭ vybor, kotoryĭ opredelit sudʹbu ikh mira.&amp;lt_br&amp;gt_ V roliakh: &amp;lt_br&amp;gt_Alekseĭ Makarov, IUriĭ Stoianov, Mikhail Trukhin, Anna Nevskaia, Mariėtta TSigalʹ-Polishchuk, Anastasiia Akatova, Evgeniĭ Mikheev, Valentin Samokhin</t>
  </si>
  <si>
    <t>http://sentrumbookstore.com/upload/iblock/937/gzr9zr5iqdn8vvly6nfa2kpatdvrkx4l/2532208051013.jpg</t>
  </si>
  <si>
    <t>Мёрзлая земля (триллер Оксаны Карас) (8 серий)</t>
  </si>
  <si>
    <t>Таксистка Лариса Айдарова из маленького приморского города готовится к свадьбе со своим возлюбленным Максимом, с которым работает и уже больше года живёт вместе. Но все планы рушатся, когда Максима задерживают по подозрению в убийстве. Полиция нашла труп девушки, которая была изнасилована и задушена. Специально приехавший из Москвы следователь считает, что Максим совершил не только это убийство, а виновен в целой серии смертей. Его не убеждает даже алиби подозреваемого. Чтобы доказать невиновность своего возлюбленного и спасти его от тюрьмы, Лариса начинает собственное расследование. Она убеждена, что пока Максим за решёткой, настоящий убийца ходит на свободе.</t>
  </si>
  <si>
    <t xml:space="preserve">Frozen Earth (Oksana Karas thriller) (8 episodes) </t>
  </si>
  <si>
    <t>Taxi driver Larisa Aidarova from a small seaside town is preparing for a wedding with her lover Maxim, with whom she works and has been living together for more than a year. But all plans are ruined when Maxim is detained on suspicion of murder. The police found the corpse of a girl who was raped and strangled. An investigator who came specially from Moscow believes that Maxim committed not only this murder, but is guilty of a whole series of deaths. He is not even convinced by the suspect's alibi. To prove her lover's innocence and save him from prison, Larisa begins her own investigation. She is convinced that while Maxim is behind bars, the real killer is on the loose.&amp;lt_br&amp;gt_ Cast: &amp;lt_br&amp;gt_Nadezhda Tolubeeva, Anastasia Shevtsova, Yulia July, Svetlana Stepankovskaya, Anton Filipenko, Manana Gogitidze, Galina Mochalova, Maxim Stoyanov, Sabina Akhmedova, Alexey Vedernikov, Andrey Burkovsky, Mikhail Sidash, Dmitry Averin, Andrey Ivanov, Andrey Nekrasov, Kristina Kuzmina, Yuri Chursin, Vitaly Kovalenko, Sergey Mardar, Emilia Spivak, Valery Dyachenko, Yulia Marchenko, Olga Onishchenko, Svetlana Khodchenkova, Artem Tsypin, Varvara Vladimirova, Igor Chernevich</t>
  </si>
  <si>
    <t>Карас, Оксана</t>
  </si>
  <si>
    <t>Надежда Толубеева, Анастасия Шевцова, Юлия Джулай, Светлана Степанковская, Антон Филипенко, Манана Гогитидзе, Галина Мочалова, Максим Стоянов, Сабина Ахмедова, Алексей Ведерников, Андрей Бурковский, Михаил Сидаш, Дмитрий Аверин, Андрей Иванов, Андрей Некрасов, Кристина Кузьмина, Юрий Чурсин, Виталий Коваленко, Сергей Мардарь, Эмилия Спивак, Валерий Дьяченко, Юлия Марченко, Ольга Онищенко, Светлана Ходченкова, Артем Цыпин, Варвара Владимирова, Игорь Черневич</t>
  </si>
  <si>
    <t xml:space="preserve">Mërzlaia zemlia (triller Oksany Karas) (8 seriĭ) </t>
  </si>
  <si>
    <t>Taksistka Larisa Aĭdarova iz malenʹkogo primorskogo goroda gotovitsia k svadʹbe so svoim vozliublennym Maksimom, s kotorym rabotaet i uzhe bolʹshe goda zhivët vmeste. No vse plany rushatsia, kogda Maksima zaderzhivaiut po podozreniiu v ubiĭstve. Politsiia nashla trup devushki, kotoraia byla iznasilovana i zadushena. Spetsialʹno priekhavshiĭ iz Moskvy sledovatelʹ schitaet, chto Maksim sovershil ne tolʹko ėto ubiĭstvo, a vinoven v tseloĭ serii smerteĭ. Ego ne ubezhdaet dazhe alibi podozrevaemogo. Chtoby dokazatʹ nevinovnostʹ svoego vozliublennogo i spasti ego ot tiurʹmy, Larisa nachinaet sobstvennoe rassledovanie. Ona ubezhdena, chto poka Maksim za reshëtkoĭ, nastoiashchiĭ ubiĭtsa khodit na svobode.&amp;lt_br&amp;gt_ V roliakh: &amp;lt_br&amp;gt_Nadezhda Tolubeeva, Anastasiia Shevtsova, IUliia Dzhulaĭ, Svetlana Stepankovskaia, Anton Filipenko, Manana Gogitidze, Galina Mochalova, Maksim Stoianov, Sabina Akhmedova, Alekseĭ Vedernikov, Andreĭ Burkovskiĭ, Mikhail Sidash, Dmitriĭ Averin, Andreĭ Ivanov, Andreĭ Nekrasov, Kristina Kuzʹmina, IUriĭ Chursin, Vitaliĭ Kovalenko, Sergeĭ Mardarʹ, Ėmiliia Spivak, Valeriĭ Dʹiachenko, IUliia Marchenko, Olʹga Onishchenko, Svetlana Khodchenkova, Artem TSypin, Varvara Vladimirova, Igorʹ Chernevich</t>
  </si>
  <si>
    <t>http://sentrumbookstore.com/upload/iblock/890/sec6kypaxr4n5qq1qdwchrasr30eywch/2532208051020.jpg</t>
  </si>
  <si>
    <t>Кинокомпания «Перевал»</t>
  </si>
  <si>
    <t>Pereval Film Company</t>
  </si>
  <si>
    <t>Kinokompaniia «Pereval»</t>
  </si>
  <si>
    <t>Biography</t>
  </si>
  <si>
    <t>Женщина, которая поет (музыкальная мелодрама Александра Орлова)</t>
  </si>
  <si>
    <t>Музыкальная мелодрама о судьбе примадонны советской эстрады Анны Стрельцовой. Фильм снят в жанре полубиографического очерка и вобрал в себя наиболее драматические эпизоды из жизни певицы: творческий кризис, расставание с мужем, намерение стать матерью, триумфальное возвращение на сцену.</t>
  </si>
  <si>
    <t xml:space="preserve">The Woman who Sings (musical melodrama by Alexander Orlov) </t>
  </si>
  <si>
    <t>A musical melodrama about the fate of the Soviet pop diva Anna Streltsova. The film was shot in the genre of a semi-biographical essay and incorporated the most dramatic episodes from the singer's life: a creative crisis, separation from her husband, the intention to become a mother, a triumphant return to the stage.&amp;lt_br&amp;gt_ Cast: &amp;lt_br&amp;gt_Yuri Belov, Nikolai Volkov-art., Vladimir Shubarin, Alexander Khochinsky, Alla Pugacheva, Leonid Garin, Alla Budnitskaya, Nikolai Volkov, Jr., Vadim Alexandrov, Ilya Rutberg, Alexey Pankin</t>
  </si>
  <si>
    <t>Орлов, Александр</t>
  </si>
  <si>
    <t>2023 (1978)</t>
  </si>
  <si>
    <t>Юрий Белов, Николай Волков-ст., Владимир Шубарин, Александр Хочинский, Алла Пугачева, Леонид Гарин, Алла Будницкая, Николай Волков-мл., Вадим Александров, Илья Рутберг, Алексей Панькин</t>
  </si>
  <si>
    <t xml:space="preserve">Zhenshchina, kotoraia poet (muzykalʹnaia melodrama Aleksandra Orlova) </t>
  </si>
  <si>
    <t>Muzykalʹnaia melodrama o sudʹbe primadonny sovetskoĭ ėstrady Anny Strelʹtsovoĭ. Filʹm sniat v zhanre polubiograficheskogo ocherka i vobral v sebia naibolee dramaticheskie ėpizody iz zhizni pevitsy: tvorcheskiĭ krizis, rasstavanie s muzhem, namerenie statʹ materʹiu, triumfalʹnoe vozvrashchenie na stsenu.&amp;lt_br&amp;gt_ V roliakh: &amp;lt_br&amp;gt_IUriĭ Belov, Nikolaĭ Volkov-st., Vladimir Shubarin, Aleksandr Khochinskiĭ, Alla Pugacheva, Leonid Garin, Alla Budnitskaia, Nikolaĭ Volkov-ml., Vadim Aleksandrov, Ilʹia Rutberg, Alekseĭ Panʹkin</t>
  </si>
  <si>
    <t>http://sentrumbookstore.com/upload/iblock/537/utpr5vwvlbmfs0cy6nhbgj9822ldfdyq/2532208051037.jpg</t>
  </si>
  <si>
    <t>Focus Plus Cinema</t>
  </si>
  <si>
    <t>Movies for Children</t>
  </si>
  <si>
    <t>По щучьему веленью (фантазия Александра Роу)</t>
  </si>
  <si>
    <t>Картина снята по одноименной пьесе Е. Тараховской, в основе сюжета которой четыре русские народные сказки: "По щучьему велению", "Царевна Несмеяна", "Плясовая гармонь", "Емеля-дурачок". Давным-давно в каком-то царстве, в каком-то древнем государстве жил был Емеля. Бедно жил. С работой всякою дружил. Гнул спину до седьмого пота, а всё бедняк. Пошёл Емеля воды набрать в речке и зачерпнул в реке щуку вместе с водой...</t>
  </si>
  <si>
    <t xml:space="preserve">At the behest of the pike (fantasy of Alexander Rowe) </t>
  </si>
  <si>
    <t>The picture was shot based on the play of the same name by E. Tarakhovskaya, the plot of which is based on four Russian folk tales: 'At the Behest of the Pike', 'Princess Nesmeyana', 'Dancing Accordion', 'Emelya the Fool'. A long time ago, Emelya lived in some kingdom, in some ancient state. He lived poorly. He was friends with all kinds of work. Bent his back to the seventh sweat, and all the poor man. Emelya went to collect water in the river and scooped up a pike in the river along with water...&amp;lt_br&amp;gt_ Cast: &amp;lt_br&amp;gt_Georgy Millyar, Andrey Fayt, Alexander Zhukov, Lev Potemkin, Vladimir Lepko, Peter Savin</t>
  </si>
  <si>
    <t>Роу, Александр</t>
  </si>
  <si>
    <t>Георгий Милляр, Андрей Файт, Александр Жуков, Лев Потемкин, Владимир Лепко, Петр Савин</t>
  </si>
  <si>
    <t xml:space="preserve">Po shchuchʹemu velenʹiu (fantaziia Aleksandra Rou) </t>
  </si>
  <si>
    <t>Kartina sniata po odnoimennoĭ pʹese E. Tarakhovskoĭ, v osnove siuzheta kotoroĭ chetyre russkie narodnye skazki: 'Po shchuchʹemu veleniiu', 'TSarevna Nesmeiana', 'Pliasovaia garmonʹ', 'Emelia-durachok'. Davnym-davno v kakom-to tsarstve, v kakom-to drevnem gosudarstve zhil byl Emelia. Bedno zhil. S rabotoĭ vsiakoiu druzhil. Gnul spinu do sedʹmogo pota, a vsë bedniak. Poshël Emelia vody nabratʹ v rechke i zacherpnul v reke shchuku vmeste s vodoĭ...&amp;lt_br&amp;gt_ V roliakh: &amp;lt_br&amp;gt_Georgiĭ Milliar, Andreĭ Faĭt, Aleksandr Zhukov, Lev Potemkin, Vladimir Lepko, Petr Savin</t>
  </si>
  <si>
    <t>http://sentrumbookstore.com/upload/iblock/fc0/e3thb71ptmwza25f0r61z27vub7w0x14/2532208051051.jpg</t>
  </si>
  <si>
    <t>Союздетфильм</t>
  </si>
  <si>
    <t>Soyuzdetfilm</t>
  </si>
  <si>
    <t>Soiuzdetfilʹm</t>
  </si>
  <si>
    <t>Ни за что не сдамся (мелодрама Максима Субботина) (4 серии)</t>
  </si>
  <si>
    <t>Ирина была известной фотомоделью, но, когда вышла замуж, была вынуждена оставить модельный бизнес. Михаил, ее муж-бизнесмен, запретил ей заниматься этой порочной профессией. Теперь Ирина - владелица сети магазинов и мама маленького сына Леши. Шесть лет она ради сына терпела ужасный характер мужа, постоянные упреки и побои. Но вот, наконец, она решается подать на развод. В отместку Михаил отнимает у Ирины все: дом, бизнес и родительские права. Теперь ей даже запрещено видеться с Лешкой. Ирина решает выкрасть сына и сбежать с ним далекий провинциальный городок. Абсолютно беспомощная, без копейки в кармане, она пытается выжить в новом мире...</t>
  </si>
  <si>
    <t xml:space="preserve">I won't give up for anything (Maxim Subbotin's melodrama) (4 episodes) </t>
  </si>
  <si>
    <t>Irina was a famous fashion model, but when she got married, she was forced to leave the modeling business. Mikhail, her businessman husband, forbade her to engage in this vicious profession. Now Irina is the owner of a chain of stores and the mother of her little son Lyosha. For six years, for the sake of her son, she endured the terrible character of her husband, constant reproaches and beatings. But finally, she decides to file for divorce. In retaliation, Mikhail takes everything from Irina: home, business and parental rights. Now she is even forbidden to see Leshka. Irina decides to steal her son and run away with him to a distant provincial town. Absolutely helpless, without a penny in her pocket, she is trying to survive in a new world...&amp;lt_br&amp;gt_ Cast: &amp;lt_br&amp;gt_Galina Anisimova, Elena Doronina, Yulia Ozerova, Marusya Klimova</t>
  </si>
  <si>
    <t>Субботин, Максим</t>
  </si>
  <si>
    <t>Галина Анисимова, Елена Доронина, Юлия Подозерова, Маруся Климова</t>
  </si>
  <si>
    <t xml:space="preserve">Ni za chto ne sdamsia (melodrama Maksima Subbotina) (4 serii) </t>
  </si>
  <si>
    <t>Irina byla izvestnoĭ fotomodelʹiu, no, kogda vyshla zamuzh, byla vynuzhdena ostavitʹ modelʹnyĭ biznes. Mikhail, ee muzh-biznesmen, zapretil eĭ zanimatʹsia ėtoĭ porochnoĭ professieĭ. Teperʹ Irina - vladelitsa seti magazinov i mama malenʹkogo syna Leshi. Shestʹ let ona radi syna terpela uzhasnyĭ kharakter muzha, postoiannye upreki i poboi. No vot, nakonets, ona reshaetsia podatʹ na razvod. V otmestku Mikhail otnimaet u Iriny vse: dom, biznes i roditelʹskie prava. Teperʹ eĭ dazhe zapreshcheno videtʹsia s Leshkoĭ. Irina reshaet vykrastʹ syna i sbezhatʹ s nim dalekiĭ provintsialʹnyĭ gorodok. Absoliutno bespomoshchnaia, bez kopeĭki v karmane, ona pytaetsia vyzhitʹ v novom mire...&amp;lt_br&amp;gt_ V roliakh: &amp;lt_br&amp;gt_Galina Anisimova, Elena Doronina, IUliia Podozerova, Marusia Klimova</t>
  </si>
  <si>
    <t>http://sentrumbookstore.com/upload/iblock/8de/diby95jw5nsznn7v33n53apg5zvc4p4q/2532208051068.jpg</t>
  </si>
  <si>
    <t>BUBBLEGUM PRODUCTION</t>
  </si>
  <si>
    <t>По законам военного времени. Битва за Ростов (6 сезон) (военный детектив)</t>
  </si>
  <si>
    <t>Ноябрь 1941 года. Немецкие войска продолжают наступление и вплотную подходят к Москве. После выполнения боевого задания в Харькове Елагина и Мирский прибывают в Ростов-на-Дону. Им предстоит пережить первую оккупацию Ростова, расследовать череду запутанных преступлений и выйти на след диверсантов, которых представители военной прокуратуры будут судить «по законам военного времени»...</t>
  </si>
  <si>
    <t xml:space="preserve">According to the laws of wartime. The Battle for Rostov (Season 6) (military detective) </t>
  </si>
  <si>
    <t>Виноградов, Сергей</t>
  </si>
  <si>
    <t>Александр Левин, Александр Панкратов-Черный, Владимир Воробьев, Максим Дрозд, Ирина Ефремова, Екатерина Климова, Игорь Трошин, Елена Лагута</t>
  </si>
  <si>
    <t xml:space="preserve">Po zakonam voennogo vremeni. Bitva za Rostov (6 sezon) (voennyĭ detektiv) </t>
  </si>
  <si>
    <t>Noiabrʹ 1941 goda. Nemetskie voĭska prodolzhaiut nastuplenie i vplotnuiu podkhodiat k Moskve. Posle vypolneniia boevogo zadaniia v Kharʹkove Elagina i Mirskiĭ pribyvaiut v Rostov-na-Donu. Im predstoit perezhitʹ pervuiu okkupatsiiu Rostova, rassledovatʹ cheredu zaputannykh prestupleniĭ i vyĭti na sled diversantov, kotorykh predstaviteli voennoĭ prokuratury budut suditʹ «po zakonam voennogo vremeni»...&amp;lt_br&amp;gt_ V roliakh: &amp;lt_br&amp;gt_Aleksandr Levin, Aleksandr Pankratov-Chernyĭ, Vladimir Vorobʹev, Maksim Drozd, Irina Efremova, Ekaterina Klimova, Igorʹ Troshin, Elena Laguta</t>
  </si>
  <si>
    <t>http://sentrumbookstore.com/upload/iblock/382/h3qgbi0388ztf8vt7vz45qxfqayybior/2532208051075.jpg</t>
  </si>
  <si>
    <t>Адмиралы района. Сезон 2 (криминальный детектив) (20 серий)</t>
  </si>
  <si>
    <t>После событий первого сезона проходит полгода. Городецкий возглавляет Новоадмиралтейское УВД, Аверин становится его заместителем и начальником полиции, а Сивоченко и Волынцев служат под его руководством. Девятов, уволившийся из ФСБ, начинает работать консультантом миллиардера Доронина, хозяина холдинга «СПб Скай». Его главная цель — перехватить весь бизнес основного конкурента, владельца «Норд Инвест» Владислава Котова. Поначалу кажется, что достичь этой цели практически невозможно. Но благодаря работе Девятова Котов лишается участия в тендере на строительство жилого квартала, а после — и поддержки вице-губернатора.</t>
  </si>
  <si>
    <t xml:space="preserve">Admirals of the district. Season 2 (Crime Detective) (20 episodes) </t>
  </si>
  <si>
    <t>Six months pass after the events of the first season. Gorodetsky heads the New Admiralty Department of Internal Affairs, Averin becomes his deputy and chief of police, and Sivochenko and Volyntsev serve under his leadership. Devyatov, who resigned from the FSB, begins working as a consultant to billionaire Doronin, the owner of the SPb Sky holding. His main goal is to intercept the entire business of his main competitor, the owner of Nord Invest Vladislav Kotov. At first it seems that it is almost impossible to achieve this goal. But thanks to Devyatov's work, Kotov loses participation in the tender for the construction of a residential quarter, and after that — and the support of the vice-governor.&amp;lt_br&amp;gt_ Cast: &amp;lt_br&amp;gt_Roman Zhilkin, Yuri Arkhangelsky, Andrey Nekrasov, Maxim Dakhnenko, Zaza Chanturia, Eduard Fleerov, Irina Waltz, Alexander Kudrenko, Lukerya Ilyashenko</t>
  </si>
  <si>
    <t>Вассербаум, Михаил_ Арменак, Назикян_ Щербин, Сергей</t>
  </si>
  <si>
    <t>2023 (2022)</t>
  </si>
  <si>
    <t>Роман Жилкин, Юрий Архангельский, Андрей Некрасов, Максим Дахненко, Заза Чантурия, Эдуард Флеров, Ирина Вальц, Александр Кудренко, Лукерья Ильяшенко</t>
  </si>
  <si>
    <t xml:space="preserve">Admiraly raĭona. Sezon 2 (kriminalʹnyĭ detektiv) (20 seriĭ) </t>
  </si>
  <si>
    <t>Posle sobytiĭ pervogo sezona prokhodit polgoda. Gorodetskiĭ vozglavliaet Novoadmiralteĭskoe UVD, Averin stanovitsia ego zamestitelem i nachalʹnikom politsii, a Sivochenko i Volyntsev sluzhat pod ego rukovodstvom. Deviatov, uvolivshiĭsia iz FSB, nachinaet rabotatʹ konsulʹtantom milliardera Doronina, khoziaina kholdinga «SPb Skaĭ». Ego glavnaia tselʹ — perekhvatitʹ vesʹ biznes osnovnogo konkurenta, vladelʹtsa «Nord Invest» Vladislava Kotova. Ponachalu kazhetsia, chto dostichʹ ėtoĭ tseli prakticheski nevozmozhno. No blagodaria rabote Deviatova Kotov lishaetsia uchastiia v tendere na stroitelʹstvo zhilogo kvartala, a posle — i podderzhki vitse-gubernatora.&amp;lt_br&amp;gt_ V roliakh: &amp;lt_br&amp;gt_Roman Zhilkin, IUriĭ Arkhangelʹskiĭ, Andreĭ Nekrasov, Maksim Dakhnenko, Zaza Chanturiia, Ėduard Flerov, Irina Valʹts, Aleksandr Kudrenko, Lukerʹia Ilʹiashenko</t>
  </si>
  <si>
    <t>http://sentrumbookstore.com/upload/iblock/001/77ebfa5gm5fb214yuacjqiphs4sc78gh/2532208051082.jpg</t>
  </si>
  <si>
    <t>Triix Media</t>
  </si>
  <si>
    <t>Triiks Media</t>
  </si>
  <si>
    <t>Бабка Ёжка и другие, Новые приключения Бабки Ёжки, Новый Змей Горыныч (3 in 1)</t>
  </si>
  <si>
    <t>В основе фильма - история маленькой девочки, по воле судьбы попавшей к сказочным персонажам, обитающим в дремучем лесу. Это - Баба-яга, Леший, Кикимора, Водяной, Кощей – герои русских народных сказок, так называемая “нечистая сила”.</t>
  </si>
  <si>
    <t xml:space="preserve">Babka the Hedgehog and others, New Adventures of Babka the Hedgehog, New Snake Gorynych (3 in 1) </t>
  </si>
  <si>
    <t>Угаров, Валерий</t>
  </si>
  <si>
    <t>Александр Пожаров, Татьяна Бондаренко</t>
  </si>
  <si>
    <t xml:space="preserve">Babka Ëzhka i drugie, Novye prikliucheniia Babki Ëzhki, Novyĭ Zmeĭ Gorynych (3 in 1) </t>
  </si>
  <si>
    <t>V osnove filʹma - istoriia malenʹkoĭ devochki, po vole sudʹby popavsheĭ k skazochnym personazham, obitaiushchim v dremuchem lesu. Ėto - Baba-iaga, Leshiĭ, Kikimora, Vodianoĭ, Koshcheĭ – geroi russkikh narodnykh skazok, tak nazyvaemaia “nechistaia sila”.&amp;lt_br&amp;gt_ V roliakh: &amp;lt_br&amp;gt_Aleksandr Pozharov, Tatʹiana Bondarenko</t>
  </si>
  <si>
    <t>http://sentrumbookstore.com/upload/iblock/256/jzsnrbfknn1f1hfohwglonv1b93antpp/2532208051099.jpg</t>
  </si>
  <si>
    <t>Юнайтед Мультимедиа Проджектс</t>
  </si>
  <si>
    <t>United Multimedia Projects</t>
  </si>
  <si>
    <t>IUnaĭted Mulʹtimedia Prodzhekts</t>
  </si>
  <si>
    <t>Documentaries</t>
  </si>
  <si>
    <t>Мосгаз. Последнее дело Черкасова. Дело №9 (криминальный детектив) (8 серий)</t>
  </si>
  <si>
    <t>1981 год. Иван Петрович Черкасов расследует запутанное дело. И, как всегда, им недовольно начальство. Его отчитывают на летучках и собраниях, угрожают отходом от дел. Черкасову довольно сложно представить себя на пенсии. Но он понимает, что стал быстро уставать, пропускать важную информацию. В общем — стареть. Да тут еще появляется молодой следователь, который умеет работать на появившихся компьютерах, а также притаскивает в отдел детектор лжи. Иван Петрович решает уступить. Но в последнем деле он должен сам поставить точку.</t>
  </si>
  <si>
    <t xml:space="preserve">Mosgaz. Cherkasov's last case. Case No. 9 (Criminal detective) (8 episodes) </t>
  </si>
  <si>
    <t>1981. Ivan Petrovich Cherkasov is investigating a complicated case. And, as always, the bosses are dissatisfied with them. He is reprimanded at meetings and meetings, threatened with retirement. It is quite difficult for Cherkasov to imagine himself retired. But he understands that he began to get tired quickly, to miss important information. In general, to grow old. Yes, there is also a young investigator who knows how to work on the computers that have appeared, and also brings a lie detector to the department. Ivan Petrovich decides to give in. But in the last case, he must put an end to it himself.&amp;lt_br&amp;gt_ Cast: &amp;lt_br&amp;gt_Alexander Golubev, Alexey Guskov, Andrey Smolyakov, Leonid Yarmolnik, Vadim Andreev, Marina Alexandrova, Andrey Merzlikin, Evgeny Zvezdakov, Alexey Bardukov, Sergey Ugryumov, Alexander Korotkov, Vladimir Yumatov, Daniela Stoyanovich</t>
  </si>
  <si>
    <t>Звездаков, Евгений</t>
  </si>
  <si>
    <t>Александр Голубев, Алексей Гуськов, Андрей Смоляков, Леонид Ярмольник, Вадим Андреев, Марина Александрова, Андрей Мерзликин, Евгений Звездаков, Алексей Бардуков, Сергей Угрюмов, Александр Коротков, Владимир Юматов, Даниэла Стоянович</t>
  </si>
  <si>
    <t xml:space="preserve">Mosgaz. Poslednee delo Cherkasova. Delo №9 (kriminalʹnyĭ detektiv) (8 seriĭ) </t>
  </si>
  <si>
    <t>1981 god. Ivan Petrovich Cherkasov rassleduet zaputannoe delo. I, kak vsegda, im nedovolʹno nachalʹstvo. Ego otchityvaiut na letuchkakh i sobraniiakh, ugrozhaiut otkhodom ot del. Cherkasovu dovolʹno slozhno predstavitʹ sebia na pensii. No on ponimaet, chto stal bystro ustavatʹ, propuskatʹ vazhnuiu informatsiiu. V obshchem — staretʹ. Da tut eshche poiavliaetsia molodoĭ sledovatelʹ, kotoryĭ umeet rabotatʹ na poiavivshikhsia kompʹiuterakh, a takzhe pritaskivaet v otdel detektor lzhi. Ivan Petrovich reshaet ustupitʹ. No v poslednem dele on dolzhen sam postavitʹ tochku.&amp;lt_br&amp;gt_ V roliakh: &amp;lt_br&amp;gt_Aleksandr Golubev, Alekseĭ Gusʹkov, Andreĭ Smoliakov, Leonid IArmolʹnik, Vadim Andreev, Marina Aleksandrova, Andreĭ Merzlikin, Evgeniĭ Zvezdakov, Alekseĭ Bardukov, Sergeĭ Ugriumov, Aleksandr Korotkov, Vladimir IUmatov, Daniėla Stoianovich</t>
  </si>
  <si>
    <t>http://sentrumbookstore.com/upload/iblock/4be/nt5jvfj8gr60zz8ma8ty2pxwd99s5wce/2532208051105.jpg</t>
  </si>
  <si>
    <t>Студия Русский проект</t>
  </si>
  <si>
    <t>Studio Russian project</t>
  </si>
  <si>
    <t>Studiia Russkiĭ proekt</t>
  </si>
  <si>
    <t>Любовь-морковь. Восстание машин (фантастическая комедия Андрея Волгина)</t>
  </si>
  <si>
    <t>В век высоких технологий Андрей и Марина Голубевы никак не могут договориться, как правильно воспитывать сына-подростка, причина — его любовь к гаджетам. Супруги бесконечно ссорятся, пока однажды утром не просыпаются в телах роботов-экскурсоводов Ивана да Марьи. Чтобы вернуться в свои тела, Голубевым предстоит преодолеть противоречия и прийти к взаимопониманию. Вот только роботы совсем не хотят обратно — познав все прелести человеческого существования, они решили навсегда остаться людьми.</t>
  </si>
  <si>
    <t xml:space="preserve">Love is a carrot. The Rise of the Machines (a fantastic comedy by Andrei Volgin) </t>
  </si>
  <si>
    <t>In the age of high technology, Andrey and Marina Golubev cannot agree on how to properly raise a teenage son, the reason is his love for gadgets. The couple quarrel endlessly until one morning they wake up in the bodies of Ivan da Marya's robot guides. To return to their bodies, Golubev will have to overcome contradictions and come to an understanding. But robots don't want to go back at all — having learned all the delights of human existence, they decided to remain human forever.&amp;lt_br&amp;gt_ Cast: &amp;lt_br&amp;gt_Gosha Kutsenko, Kristina Orbakaite, Andrey Urgant, Kirill Kozakov, Alina Bulynko, Sofia Ozerova</t>
  </si>
  <si>
    <t>Волгин, Андрей</t>
  </si>
  <si>
    <t>Гоша Куценко, Кристина Орбакайте, Андрей Ургант, Кирилл Козаков, Алина Булынко, Софья Озерова</t>
  </si>
  <si>
    <t xml:space="preserve">Liubovʹ-morkovʹ. Vosstanie mashin (fantasticheskaia komediia Andreia Volgina) </t>
  </si>
  <si>
    <t>V vek vysokikh tekhnologiĭ Andreĭ i Marina Golubevy nikak ne mogut dogovoritʹsia, kak pravilʹno vospityvatʹ syna-podrostka, prichina — ego liubovʹ k gadzhetam. Suprugi beskonechno ssoriatsia, poka odnazhdy utrom ne prosypaiutsia v telakh robotov-ėkskursovodov Ivana da Marʹi. Chtoby vernutʹsia v svoi tela, Golubevym predstoit preodoletʹ protivorechiia i priĭti k vzaimoponimaniiu. Vot tolʹko roboty sovsem ne khotiat obratno — poznav vse prelesti chelovecheskogo sushchestvovaniia, oni reshili navsegda ostatʹsia liudʹmi.&amp;lt_br&amp;gt_ V roliakh: &amp;lt_br&amp;gt_Gosha Kutsenko, Kristina Orbakaĭte, Andreĭ Urgant, Kirill Kozakov, Alina Bulynko, Sofʹia Ozerova</t>
  </si>
  <si>
    <t>http://sentrumbookstore.com/upload/iblock/cfb/3jy23wflc7asr2ffi2d51cwa1br5czxo/2532208051112.jpg</t>
  </si>
  <si>
    <t>Коты Эрмитажа (детский анимационный фильм)</t>
  </si>
  <si>
    <t>Юный кот по имени Винсент в компании мыши Мориса спасается от наводнения в старинном клавесине, который подбирают моряки и отправляют в Санкт-Петербург, где он попадает в Эрмитаж. Там Винсент знакомится с элитным кошачьим отрядом, что столетиями охраняет произведения искусства от мышей и прочих вредителей....</t>
  </si>
  <si>
    <t xml:space="preserve">Cats of the Hermitage (children's animated film) </t>
  </si>
  <si>
    <t>A young cat named Vincent in the company of Maurice's mouse escapes from the flood in an old harpsichord, which is picked up by sailors and sent to St. Petersburg, where he ends up in the Hermitage. There Vincent meets an elite cat squad that has been protecting works of art from mice and other pests for centuries....&amp;lt_br&amp;gt_ Cast: &amp;lt_br&amp;gt_Polina Gagarina, Diomid Vinogradov, Pavel Priluchny, Roman Kurtsyn, Alexey Voityuk</t>
  </si>
  <si>
    <t>Ровенский, Василий</t>
  </si>
  <si>
    <t>Полина Гагарина, Диомид Виноградов, Павел Прилучный, Роман Курцын, Алексей Войтюк</t>
  </si>
  <si>
    <t xml:space="preserve">Koty Ėrmitazha (detskiĭ animatsionnyĭ filʹm) </t>
  </si>
  <si>
    <t>IUnyĭ kot po imeni Vinsent v kompanii myshi Morisa spasaetsia ot navodneniia v starinnom klavesine, kotoryĭ podbiraiut moriaki i otpravliaiut v Sankt-Peterburg, gde on popadaet v Ėrmitazh. Tam Vinsent znakomitsia s ėlitnym koshachʹim otriadom, chto stoletiiami okhraniaet proizvedeniia iskusstva ot mysheĭ i prochikh vrediteleĭ....&amp;lt_br&amp;gt_ V roliakh: &amp;lt_br&amp;gt_Polina Gagarina, Diomid Vinogradov, Pavel Priluchnyĭ, Roman Kurtsyn, Alekseĭ Voĭtiuk</t>
  </si>
  <si>
    <t>http://sentrumbookstore.com/upload/iblock/89a/arl13yygt372k137i2d7po3gpzv5rojt/2532208051129.jpg</t>
  </si>
  <si>
    <t>Наше Кино</t>
  </si>
  <si>
    <t>Our Cinema</t>
  </si>
  <si>
    <t>Nashe Kino</t>
  </si>
  <si>
    <t>Сержант. Сезон 2 (криминальный боевик) (8 серий)</t>
  </si>
  <si>
    <t>Спецназовец Алексей долгое время прослужил в вооружённых силах, но трагедия заставила его уволиться: на выполнении миссии весь вверенный ему взвод погиб. Это событие сильно подкосило военного, сделав его мрачным и нелюдимым. Однажды Алексей становится невольным свидетелем убийства, а также обнаруживает компромат на влиятельного бизнесмена. Теперь бывший военный становится мишенью для бандитов и коррумпированных власть имущих, не желающих раскрытия своих тайн. Однако среди найденных сведений Алексей обнаруживает информацию, напрямую связанную с гибелью его подчинённых, в которой сержант долгое время винил себя. Несмотря на опасность, он намерен докопаться до правды.</t>
  </si>
  <si>
    <t xml:space="preserve">Sergeant. Season 2 (Crime Thriller) (8 episodes) </t>
  </si>
  <si>
    <t>Alexey, a special forces soldier, served in the armed forces for a long time, but the tragedy forced him to resign: the entire platoon entrusted to him died on the mission. This event greatly undermined the military, making him gloomy and unsociable. One day Alexey becomes an unwitting witness to a murder, and also discovers dirt on an influential businessman. Now the former military man becomes a target for bandits and corrupt authorities who do not want to reveal their secrets. However, among the information found, Alexey discovers information directly related to the death of his subordinates, in which the sergeant blamed himself for a long time. Despite the danger, he intends to get to the truth.&amp;lt_br&amp;gt_ Cast: &amp;lt_br&amp;gt_Sergey Gorobchenko, Ramil Sabitov, Vladimir Epifantsev, Pavel Barshak, Valery Afanasyev, Dmitry Mulyar, Alexander Golovin, Ilya Sokolovsky, Svetlana Smirnova-Marcinkevich, Nikolay Kozak, Yana Krainova, Mikhail Gorsky, Sergey Badyuk</t>
  </si>
  <si>
    <t>Семёнов, Евгений</t>
  </si>
  <si>
    <t>Сергей Горобченко, Рамиль Сабитов, Владимир Епифанцев, Павел Баршак, Валерий Афанасьев, Дмитрий Муляр, Александр Головин, Илья Соколовский, Светлана Смирнова-Марцинкевич, Николай Козак, Яна Крайнова, Михаил Горский, Сергей Бадюк</t>
  </si>
  <si>
    <t xml:space="preserve">Serzhant. Sezon 2 (kriminalʹnyĭ boevik) (8 seriĭ) </t>
  </si>
  <si>
    <t>Spetsnazovets Alekseĭ dolgoe vremia prosluzhil v vooruzhënnykh silakh, no tragediia zastavila ego uvolitʹsia: na vypolnenii missii vesʹ vverennyĭ emu vzvod pogib. Ėto sobytie silʹno podkosilo voennogo, sdelav ego mrachnym i neliudimym. Odnazhdy Alekseĭ stanovitsia nevolʹnym svidetelem ubiĭstva, a takzhe obnaruzhivaet kompromat na vliiatelʹnogo biznesmena. Teperʹ byvshiĭ voennyĭ stanovitsia mishenʹiu dlia banditov i korrumpirovannykh vlastʹ imushchikh, ne zhelaiushchikh raskrytiia svoikh taĭn. Odnako sredi naĭdennykh svedeniĭ Alekseĭ obnaruzhivaet informatsiiu, napriamuiu sviazannuiu s gibelʹiu ego podchinënnykh, v kotoroĭ serzhant dolgoe vremia vinil sebia. Nesmotria na opasnostʹ, on nameren dokopatʹsia do pravdy.&amp;lt_br&amp;gt_ V roliakh: &amp;lt_br&amp;gt_Sergeĭ Gorobchenko, Ramilʹ Sabitov, Vladimir Epifantsev, Pavel Barshak, Valeriĭ Afanasʹev, Dmitriĭ Muliar, Aleksandr Golovin, Ilʹia Sokolovskiĭ, Svetlana Smirnova-Martsinkevich, Nikolaĭ Kozak, IAna Kraĭnova, Mikhail Gorskiĭ, Sergeĭ Badiuk</t>
  </si>
  <si>
    <t>http://sentrumbookstore.com/upload/iblock/2ea/ekzeg43xy6qkqswg654cnj66a46lth0e/2532208051136.jpg</t>
  </si>
  <si>
    <t>ВВП Альянс / Кинокомпания Альянс</t>
  </si>
  <si>
    <t>GDP Alliance / Alliance Film Company</t>
  </si>
  <si>
    <t>VVP Alʹians / Kinokompaniia Alʹians</t>
  </si>
  <si>
    <t>Позывной «Журавли» (военная драма Игоря Угольникова) (4 серии)</t>
  </si>
  <si>
    <t>Реалистичный и проникновенный взгляд на будни советских разведчиков в разгар Великой Отечественной войны. Их позывной – «Журавли», их задания – вызов всем страхам, их враг всегда близко. Но даже в самые опасные и трагические моменты они не теряют веры в своё дело и в Победу. Сильная и динамичная военная драма от создателей «Брестской крепости» и «Подольских курсантов», вдохновлённая реальными событиями 1943-го на Смоленском направлении фронта.</t>
  </si>
  <si>
    <t>Угольников, Игорь</t>
  </si>
  <si>
    <t>Алексей Шевченков, Игорь Угольников, Ульяна Лукина, Мария Звонарева, Сергей Чирков, Михаил Евланов, Александр Бухаров, Сергей Пускепалис, Бесо Гатаев, Дмитрий Белоцерковский, Александр Обласов</t>
  </si>
  <si>
    <t xml:space="preserve">Pozyvnoĭ «Zhuravli» (voennaia drama Igoria Ugolʹnikova) (4 serii) </t>
  </si>
  <si>
    <t>Realistichnyĭ i proniknovennyĭ vzgliad na budni sovetskikh razvedchikov v razgar Velikoĭ Otechestvennoĭ voĭny. Ikh pozyvnoĭ – «Zhuravli», ikh zadaniia – vyzov vsem strakham, ikh vrag vsegda blizko. No dazhe v samye opasnye i tragicheskie momenty oni ne teriaiut very v svoë delo i v Pobedu. Silʹnaia i dinamichnaia voennaia drama ot sozdateleĭ «Brestskoĭ kreposti» i «Podolʹskikh kursantov», vdokhnovlënnaia realʹnymi sobytiiami 1943-go na Smolenskom napravlenii fronta.&amp;lt_br&amp;gt_ V roliakh: &amp;lt_br&amp;gt_Alekseĭ Shevchenkov, Igorʹ Ugolʹnikov, Ulʹiana Lukina, Mariia Zvonareva, Sergeĭ Chirkov, Mikhail Evlanov, Aleksandr Bukharov, Sergeĭ Puskepalis, Beso Gataev, Dmitriĭ Belotserkovskiĭ, Aleksandr Oblasov</t>
  </si>
  <si>
    <t>http://sentrumbookstore.com/upload/iblock/019/1c51twmw7j9xu5nuctf96lq379vc61qq/2532208051143.jpg</t>
  </si>
  <si>
    <t>ВоенФильм</t>
  </si>
  <si>
    <t>Voenfilm</t>
  </si>
  <si>
    <t>VoenFilʹm</t>
  </si>
  <si>
    <t>Актрисы (комедийная драма Федора Бондарчука) (10 серий)</t>
  </si>
  <si>
    <t>История, которая разрушит зрительские представления о жизни актеров и впустит аудиторию в их реальную жизнь со своими страхами, желаниями и целями. Станет понятно, чем на самом деле живут те, кого все привыкли представлять беззаботными людьми. И как в актерской профессии — как мало в какой другой — тот, кто еще вчера был всем, завтра может стать никем.</t>
  </si>
  <si>
    <t xml:space="preserve">Actresses (comedy drama by Fyodor Bondarchuk) (10 episodes) </t>
  </si>
  <si>
    <t>A story that will destroy the audience's ideas about the actors' lives and let the audience into their real life with their fears, desires and goals. It will become clear how those whom everyone is used to imagining as carefree people really live. And as in the acting profession — as few in any other — the one who was everything yesterday, tomorrow can become nobody.&amp;lt_br&amp;gt_ Cast: &amp;lt_br&amp;gt_Svetlana Khodchenkova, Pyotr Skvortsov, Roman Evdokimov, Polina Pushkaruk, Olga Makeeva, Anna Nevskaya, Andrey Nazimov, Lolita Milyavskaya, Natalia Surkova, Elena Nikolaeva, Tatiana Monakhova, Igor Zolotovitsky, Evgenia Dobrovolskaya, Alexey Makarov, Alexey Guskov, Alexey Shevchenkov, Andrey Fedortsov</t>
  </si>
  <si>
    <t>Бондарчук, Федор</t>
  </si>
  <si>
    <t>Светлана Ходченкова, Петр Скворцов, Роман Евдокимов, Полина Пушкарук, Ольга Макеева, Анна Невская, Андрей Назимов, Лолита Милявская, Наталья Суркова, Елена Николаева, Татьяна Монахова, Игорь Золотовицкий, Евгения Добровольская, Алексей Макаров, Алексей Гуськов, Алексей Шевченков, Андрей Федорцов</t>
  </si>
  <si>
    <t xml:space="preserve">Aktrisy (komediĭnaia drama Fedora Bondarchuka) (10 seriĭ) </t>
  </si>
  <si>
    <t>Istoriia, kotoraia razrushit zritelʹskie predstavleniia o zhizni akterov i vpustit auditoriiu v ikh realʹnuiu zhiznʹ so svoimi strakhami, zhelaniiami i tseliami. Stanet poniatno, chem na samom dele zhivut te, kogo vse privykli predstavliatʹ bezzabotnymi liudʹmi. I kak v akterskoĭ professii — kak malo v kakoĭ drugoĭ — tot, kto eshche vchera byl vsem, zavtra mozhet statʹ nikem.&amp;lt_br&amp;gt_ V roliakh: &amp;lt_br&amp;gt_Svetlana Khodchenkova, Petr Skvortsov, Roman Evdokimov, Polina Pushkaruk, Olʹga Makeeva, Anna Nevskaia, Andreĭ Nazimov, Lolita Miliavskaia, Natalʹia Surkova, Elena Nikolaeva, Tatʹiana Monakhova, Igorʹ Zolotovitskiĭ, Evgeniia Dobrovolʹskaia, Alekseĭ Makarov, Alekseĭ Gusʹkov, Alekseĭ Shevchenkov, Andreĭ Fedortsov</t>
  </si>
  <si>
    <t>http://sentrumbookstore.com/upload/iblock/b22/e3ifg9rnxulcnyzshp28ff15rj3fkua3/2532208051150.jpg</t>
  </si>
  <si>
    <t>Операция «Неман» (военная драма по Владимиру Богомолову) (5 серий)</t>
  </si>
  <si>
    <t>Оперативно-розыскная группа Управления контрразведки фронта под руководством капитана Алехина разыскивает диверсионную группу под кодовым названием «Неман». Группу диверсантов возглавляет, хорошо знакомый Алехину, немецкий агент Мищенко, в задачу которого входит сбор разведданных, необходимых немецкому командованию для определения направления главного удара Советской армии. Алехин и его группа, в ходе широкого поиска, отрабатывают одну версию за другой, но каждый раз Мищенко удается уйти.</t>
  </si>
  <si>
    <t xml:space="preserve">Operation Neman (military drama based on Vladimir Bogomolov) (5 episodes) </t>
  </si>
  <si>
    <t>Александр Никольский, Сергей Маковецкий, Алексей Кравченко, Алексей Макаров, Андрей Смоляков, Андрей Тартаков, Леван Мсхиладзе, Александр Яценко, Александр Высоковский, Евгений Березовский, Александр Абрамович, Ольга Белинская, Татьяна Филатова</t>
  </si>
  <si>
    <t xml:space="preserve">Operatsiia «Neman» (voennaia drama po Vladimiru Bogomolovu) (5 seriĭ) </t>
  </si>
  <si>
    <t>Operativno-rozysknaia gruppa Upravleniia kontrrazvedki fronta pod rukovodstvom kapitana Alekhina razyskivaet diversionnuiu gruppu pod kodovym nazvaniem «Neman». Gruppu diversantov vozglavliaet, khorosho znakomyĭ Alekhinu, nemetskiĭ agent Mishchenko, v zadachu kotorogo vkhodit sbor razveddannykh, neobkhodimykh nemetskomu komandovaniiu dlia opredeleniia napravleniia glavnogo udara Sovetskoĭ armii. Alekhin i ego gruppa, v khode shirokogo poiska, otrabatyvaiut odnu versiiu za drugoĭ, no kazhdyĭ raz Mishchenko udaetsia uĭti.&amp;lt_br&amp;gt_ V roliakh: &amp;lt_br&amp;gt_Aleksandr Nikolʹskiĭ, Sergeĭ Makovetskiĭ, Alekseĭ Kravchenko, Alekseĭ Makarov, Andreĭ Smoliakov, Andreĭ Tartakov, Levan Mskhiladze, Aleksandr IAtsenko, Aleksandr Vysokovskiĭ, Evgeniĭ Berezovskiĭ, Aleksandr Abramovich, Olʹga Belinskaia, Tatʹiana Filatova</t>
  </si>
  <si>
    <t>http://sentrumbookstore.com/upload/iblock/411/myyqmi2bjk32miagy3rluovarzhsjbak/2532208051167.jpg</t>
  </si>
  <si>
    <t>Star Media Vision / Стар Медиа Вижн</t>
  </si>
  <si>
    <t>Star Media Vision / Star Media Vision</t>
  </si>
  <si>
    <t>Star Media Vision / Star Media Vizhn</t>
  </si>
  <si>
    <t>Балканский ветер (криминальный триллер) (10 серий)</t>
  </si>
  <si>
    <t>В центре сюжета – история белградского наркобарона Петара Мараша и его конфликт с могущественным государственным куратором сербского криминального мира по кличке Красный. Вражда начинается из-за участка земли в сербской глубинке, который имеет стратегическое международное значение: именно тут должна пройти трасса газопровода, вокруг строительства которого схлестнулись американские и российские спецслужбы. Спасаясь от наемников, Мараш оказывается в России, где сталкивается с агентом секретной службы Ларисой и невольно становится причастным к гибели ее брата. Теперь Петар Мараш станет объектом охоты сербских, американских и российских спецагентов, а также мафиозных кланов всей Юго-Восточной.</t>
  </si>
  <si>
    <t xml:space="preserve">Balkan Wind (crime thriller) (10 episodes) </t>
  </si>
  <si>
    <t>The plot centers on the story of Belgrade drug lord Petar Marash and his conflict with the powerful state curator of the Serbian criminal world, nicknamed Krasny. The enmity begins because of a piece of land in the Serbian hinterland, which has strategic international significance: it is here that the gas pipeline route should pass, around the construction of which American and Russian special services clashed. Fleeing from the mercenaries, Marash finds himself in Russia, where he encounters a secret service agent Larisa and unwittingly becomes involved in the death of her brother. Now Petar Marash will become the object of hunting by Serbian, American and Russian special agents, as well as mafia clans throughout the Southeast.&amp;lt_br&amp;gt_ Cast: &amp;lt_br&amp;gt_Oksana Akinshina, Alexey Guskov, Alexander Ustyugov, Alexey Grishin</t>
  </si>
  <si>
    <t>Милош, Аврамович</t>
  </si>
  <si>
    <t>Оксана Акиньшина, Алексей Гуськов, Александр Устюгов, Алексей Гришин</t>
  </si>
  <si>
    <t xml:space="preserve">Balkanskiĭ veter (kriminalʹnyĭ triller) (10 seriĭ) </t>
  </si>
  <si>
    <t>V tsentre siuzheta – istoriia belgradskogo narkobarona Petara Marasha i ego konflikt s mogushchestvennym gosudarstvennym kuratorom serbskogo kriminalʹnogo mira po klichke Krasnyĭ. Vrazhda nachinaetsia iz-za uchastka zemli v serbskoĭ glubinke, kotoryĭ imeet strategicheskoe mezhdunarodnoe znachenie: imenno tut dolzhna proĭti trassa gazoprovoda, vokrug stroitelʹstva kotorogo skhlestnulisʹ amerikanskie i rossiĭskie spetssluzhby. Spasaiasʹ ot naemnikov, Marash okazyvaetsia v Rossii, gde stalkivaetsia s agentom sekretnoĭ sluzhby Larisoĭ i nevolʹno stanovitsia prichastnym k gibeli ee brata. Teperʹ Petar Marash stanet obʺektom okhoty serbskikh, amerikanskikh i rossiĭskikh spetsagentov, a takzhe mafioznykh klanov vseĭ IUgo-Vostochnoĭ.&amp;lt_br&amp;gt_ V roliakh: &amp;lt_br&amp;gt_Oksana Akinʹshina, Alekseĭ Gusʹkov, Aleksandr Ustiugov, Alekseĭ Grishin</t>
  </si>
  <si>
    <t>http://sentrumbookstore.com/upload/iblock/1de/jdm2o0k2un4fltc6nntgxg7mip8ajdgn/2532208051174.jpg</t>
  </si>
  <si>
    <t>Мальдивы подождут (комедия)</t>
  </si>
  <si>
    <t>Ева и Денис — молодая и успешная пара, которая неожиданно для себя оказывается в кризисной ситуации. И им бы разбираться со своими семейными обидами и недопониманиями, но они попадают в паутину невероятных приключений. В этой кутерьме событий Ева принимает решение бороться за свою любовь и берет Дениса в заложники. Вспомнит ли Денис о своих чувствах или останется «связанным» навсегда?</t>
  </si>
  <si>
    <t xml:space="preserve">Maldives will wait (comedy) </t>
  </si>
  <si>
    <t>Мамедов, Анарио</t>
  </si>
  <si>
    <t>Максим Лагашкин, Владимир Епифанцев, Михаил Тарабукин, Роман Маякин, Полина Максимова, Роман Курцын, Карина Зверева, Яна Кошкина</t>
  </si>
  <si>
    <t xml:space="preserve">Malʹdivy podozhdut (komediia) </t>
  </si>
  <si>
    <t>Eva i Denis — molodaia i uspeshnaia para, kotoraia neozhidanno dlia sebia okazyvaetsia v krizisnoĭ situatsii. I im by razbiratʹsia so svoimi semeĭnymi obidami i nedoponimaniiami, no oni popadaiut v pautinu neveroiatnykh prikliucheniĭ. V ėtoĭ kuterʹme sobytiĭ Eva prinimaet reshenie borotʹsia za svoiu liubovʹ i beret Denisa v zalozhniki. Vspomnit li Denis o svoikh chuvstvakh ili ostanetsia «sviazannym» navsegda?&amp;lt_br&amp;gt_ V roliakh: &amp;lt_br&amp;gt_Maksim Lagashkin, Vladimir Epifantsev, Mikhail Tarabukin, Roman Maiakin, Polina Maksimova, Roman Kurtsyn, Karina Zvereva, IAna Koshkina</t>
  </si>
  <si>
    <t>http://sentrumbookstore.com/upload/iblock/a68/nv97uo9i0g1uz93mkzs1p2iu0y3mip0i/2532208051181.jpg</t>
  </si>
  <si>
    <t>За полчаса до весны (музыкальная драма) (9 серий)</t>
  </si>
  <si>
    <t>Простой парень из советского Свердловска Володя Мулявин мечтает создать свою группу, не замечая насмешки сверстников и протест матери. Мечта сбывается неожиданно. Благодаря талантливой игре на гитаре, Володя быстро завоевывает популярность среди сослуживцев в воинской части в Беларуси и создает вокальный ансамбль «Песняры», который становится самой популярной советской группой 1970-х.</t>
  </si>
  <si>
    <t xml:space="preserve">Half an Hour before Spring (musical Drama) (9 episodes) </t>
  </si>
  <si>
    <t>Папакуль, Кирилл_ Коршунов, Степан</t>
  </si>
  <si>
    <t>Евгений Маргулис, Алексей Шевченков, Александр Яцко, Анатолий Лобоцкий, Анна Банщикова, Евгения Дмитриева, Владимир Свирский, Артем Давидович, Глеб Калюжный, Андрей Карако, Иван Жвакин</t>
  </si>
  <si>
    <t xml:space="preserve">Za polchasa do vesny (muzykalʹnaia drama) (9 seriĭ) </t>
  </si>
  <si>
    <t>Prostoĭ parenʹ iz sovetskogo Sverdlovska Volodia Muliavin mechtaet sozdatʹ svoiu gruppu, ne zamechaia nasmeshki sverstnikov i protest materi. Mechta sbyvaetsia neozhidanno. Blagodaria talantlivoĭ igre na gitare, Volodia bystro zavoevyvaet populiarnostʹ sredi sosluzhivtsev v voinskoĭ chasti v Belarusi i sozdaet vokalʹnyĭ ansamblʹ «Pesniary», kotoryĭ stanovitsia samoĭ populiarnoĭ sovetskoĭ gruppoĭ 1970-kh.&amp;lt_br&amp;gt_ V roliakh: &amp;lt_br&amp;gt_Evgeniĭ Margulis, Alekseĭ Shevchenkov, Aleksandr IAtsko, Anatoliĭ Lobotskiĭ, Anna Banshchikova, Evgeniia Dmitrieva, Vladimir Svirskiĭ, Artem Davidovich, Gleb Kaliuzhnyĭ, Andreĭ Karako, Ivan Zhvakin</t>
  </si>
  <si>
    <t>http://sentrumbookstore.com/upload/iblock/f36/m5uofv4nrc5b331p0o1yxahirkvmt2ny/2532208051198.jpg</t>
  </si>
  <si>
    <t>Первая Видеокомпания</t>
  </si>
  <si>
    <t>The First Video Company</t>
  </si>
  <si>
    <t>Pervaia Videokompaniia</t>
  </si>
  <si>
    <t>Кафе «Куба» (комедийный сериал) (21 серия)</t>
  </si>
  <si>
    <t>На дворе начало двухтысячных — время более спокойное, чем девяностые, но все еще далеко не безмятежное. В провинциальном городке живет бойкая и целеустремленная девушка Тамара, которая заправляет придорожным кафе «Куба» на трассе по направлению в Москву. Бизнес остался в наследство от покойного бывшего мужа, и однажды на пороге кафе появляются еще две претендентки на имущество — жена и брошенная невеста почившего. В силу обстоятельств, три очень разные женщины вынуждены решать проблемы вместе и помогать друг другу.</t>
  </si>
  <si>
    <t>Кадникова, Жанна</t>
  </si>
  <si>
    <t>Михаил Бочаров, Михаил Филиппов, Александр Медведев, Марина Федункив, Ольга Старостина, Мария Смольникова, Дмитрий Белоцерковский</t>
  </si>
  <si>
    <t xml:space="preserve">Kafe «Kuba» (komediĭnyĭ serial) (21 seriia) </t>
  </si>
  <si>
    <t>Na dvore nachalo dvukhtysiachnykh — vremia bolee spokoĭnoe, chem devianostye, no vse eshche daleko ne bezmiatezhnoe. V provintsialʹnom gorodke zhivet boĭkaia i tseleustremlennaia devushka Tamara, kotoraia zapravliaet pridorozhnym kafe «Kuba» na trasse po napravleniiu v Moskvu. Biznes ostalsia v nasledstvo ot pokoĭnogo byvshego muzha, i odnazhdy na poroge kafe poiavliaiutsia eshche dve pretendentki na imushchestvo — zhena i broshennaia nevesta pochivshego. V silu obstoiatelʹstv, tri ochenʹ raznye zhenshchiny vynuzhdeny reshatʹ problemy vmeste i pomogatʹ drug drugu.&amp;lt_br&amp;gt_ V roliakh: &amp;lt_br&amp;gt_Mikhail Bocharov, Mikhail Filippov, Aleksandr Medvedev, Marina Fedunkiv, Olʹga Starostina, Mariia Smolʹnikova, Dmitriĭ Belotserkovskiĭ</t>
  </si>
  <si>
    <t>http://sentrumbookstore.com/upload/iblock/33c/nmwlqpibg56dte68o9r2ruuv5newyoja/2532208051204.jpg</t>
  </si>
  <si>
    <t>Почка. 2 сезон (комедийный сериал) (8 серий)</t>
  </si>
  <si>
    <t>После успешной пересадки почки в Хорватии Наташа Кустова мучается от непреодолимой страсти к Мише, покойная мать которого отдала Наташе свою почку и взяла слово, что она спасет ее сына. Наташа готова все устроить, но Миша смертельно обижен на Наташу и категорически против ее помощи. Он упорно намерен дожидаться своей очереди на пересадку, в которой перед ним еще 70 человек. Но Наташа бросается в новую авантюру – она решает спасти всех очередников, чтобы Мишу срочно прооперировали легальным образом, и постепенно ее влечение к нему становится все сильнее… Впереди зрителя ждут приключения Наташи по «причинению добра» и поиск ответа на главный вопрос – научится ли Наташа не только желать, но и любить.</t>
  </si>
  <si>
    <t xml:space="preserve">Bud. Season 2 (comedy series) (8 episodes) </t>
  </si>
  <si>
    <t>Шульгина, Мария</t>
  </si>
  <si>
    <t>Ирина Розанова, Николай Фоменко, Павел Баршак, Леонид Бичевин, Марк Румянцев, Дмитрий Лысенков, Любовь Аксенова, Антон Филипенко, Михаил Коновалов, Игорь Грабузов</t>
  </si>
  <si>
    <t xml:space="preserve">Pochka. 2 sezon (komediĭnyĭ serial) (8 seriĭ) </t>
  </si>
  <si>
    <t>Posle uspeshnoĭ peresadki pochki v Khorvatii Natasha Kustova muchaetsia ot nepreodolimoĭ strasti k Mishe, pokoĭnaia matʹ kotorogo otdala Natashe svoiu pochku i vziala slovo, chto ona spaset ee syna. Natasha gotova vse ustroitʹ, no Misha smertelʹno obizhen na Natashu i kategoricheski protiv ee pomoshchi. On uporno nameren dozhidatʹsia svoeĭ ocheredi na peresadku, v kotoroĭ pered nim eshche 70 chelovek. No Natasha brosaetsia v novuiu avantiuru – ona reshaet spasti vsekh ocherednikov, chtoby Mishu srochno prooperirovali legalʹnym obrazom, i postepenno ee vlechenie k nemu stanovitsia vse silʹnee… Vperedi zritelia zhdut prikliucheniia Natashi po «prichineniiu dobra» i poisk otveta na glavnyĭ vopros – nauchitsia li Natasha ne tolʹko zhelatʹ, no i liubitʹ.&amp;lt_br&amp;gt_ V roliakh: &amp;lt_br&amp;gt_Irina Rozanova, Nikolaĭ Fomenko, Pavel Barshak, Leonid Bichevin, Mark Rumiantsev, Dmitriĭ Lysenkov, Liubovʹ Aksenova, Anton Filipenko, Mikhail Konovalov, Igorʹ Grabuzov</t>
  </si>
  <si>
    <t>http://sentrumbookstore.com/upload/iblock/1d6/fsarpcn1y7lvwmgpj6aruoku5j11p13q/2532208051211.jpg</t>
  </si>
  <si>
    <t>LOOKFILM / LOOKFILM</t>
  </si>
  <si>
    <t>LUKFILʹM / LOOKFILM</t>
  </si>
  <si>
    <t>Ампир V (городское фэнтези, сатира) (по роману Виктора Пелевина)</t>
  </si>
  <si>
    <t>Молодому человеку Роману Шторкину, обращённому в вампира Раму, открывается заговор мировой элиты: вампиры управляют человечеством, высасывая из него радость, мечты и деньги. Став частью высшей касты вампиров, герой никак не может разорвать связь с людьми — ведь даже в Империи V можно потерять голову из-за любви. По словам продюсеров фильма, «Ампир V» — это революционный взгляд на общество потребления, красоту за деньги и деньги вместо жизни.</t>
  </si>
  <si>
    <t xml:space="preserve">Empire V (urban fantasy, satire) (based on the novel by Victor Pelevin) </t>
  </si>
  <si>
    <t>Гинзбург, Виктор</t>
  </si>
  <si>
    <t>Владимир Епифанцев, Софья Синицына, Павел Табаков, Игорь Жижикин, Игорь Гордин, Виктор Вержбицкий, Марина Зудина, Максим Дрозд, Андрей Смирнов, Федор Бондарчук, Вера Алентова, Владимир Долинский</t>
  </si>
  <si>
    <t xml:space="preserve">Ampir V (gorodskoe fėntezi, satira) (po romanu Viktora Pelevina) </t>
  </si>
  <si>
    <t>Molodomu cheloveku Romanu Shtorkinu, obrashchënnomu v vampira Ramu, otkryvaetsia zagovor mirovoĭ ėlity: vampiry upravliaiut chelovechestvom, vysasyvaia iz nego radostʹ, mechty i denʹgi. Stav chastʹiu vyssheĭ kasty vampirov, geroĭ nikak ne mozhet razorvatʹ sviazʹ s liudʹmi — vedʹ dazhe v Imperii V mozhno poteriatʹ golovu iz-za liubvi. Po slovam prodiuserov filʹma, «Ampir V» — ėto revoliutsionnyĭ vzgliad na obshchestvo potrebleniia, krasotu za denʹgi i denʹgi vmesto zhizni.&amp;lt_br&amp;gt_ V roliakh: &amp;lt_br&amp;gt_Vladimir Epifantsev, Sofʹia Sinitsyna, Pavel Tabakov, Igorʹ Zhizhikin, Igorʹ Gordin, Viktor Verzhbitskiĭ, Marina Zudina, Maksim Drozd, Andreĭ Smirnov, Fedor Bondarchuk, Vera Alentova, Vladimir Dolinskiĭ</t>
  </si>
  <si>
    <t>http://sentrumbookstore.com/upload/iblock/158/ptfor4ywiamwb8zvwdgj24c05yzu5ry4/2532208051228.jpg</t>
  </si>
  <si>
    <t>Кинокомпания «Квадрат»</t>
  </si>
  <si>
    <t>Kvadrat Film Company</t>
  </si>
  <si>
    <t>Kinokompaniia «Kvadrat»</t>
  </si>
  <si>
    <t>Шпион (детектив Ивана Стаханова) (8 серий)</t>
  </si>
  <si>
    <t>Талантливый аналитик Андрей Рыбин работает в ФСБ в отделе по борьбе с организованной преступностью и коррупцией. Он собирается на пенсию, чтобы наконец отдохнуть и проводить больше времени с женой, взрослой дочерью и любимой собакой. Внезапно на Рыбина выходит бывший сотрудник ЦРУ Донован. Двадцать пять лет назад он внедрил разведчика-нелегала Рыбина в Россию и теперь требует исполнения взятых на себя обязательств. Однако Рыбин понимает, что Россия стала ему родной, и теперь именно она, а не далекая Америка, и есть его Родина, которую нужно беречь и защищать…</t>
  </si>
  <si>
    <t xml:space="preserve">Spy (detective Ivan Stakhanov) (8 episodes) </t>
  </si>
  <si>
    <t>Talented analyst Andrey Rybin works in the FSB in the department for combating organized crime and corruption. He is going to retire to finally relax and spend more time with his wife, adult daughter and beloved dog. Suddenly, a former CIA officer, Donovan, comes out to Rybin. Twenty-five years ago, he introduced an illegal intelligence agent Rybin to Russia and now demands the fulfillment of his obligations. However, Rybin understands that Russia has become his native, and now it is she, and not distant America, that is his Homeland, which needs to be protected and protected…&amp;lt_br&amp;gt_ Cast: &amp;lt_br&amp;gt_Sergey Bezrukov, Sergey Yushkevich, Leonid Gromov, Pavel Chernyshev, Dmitry Ratomsky, Olga Lomonosova, Alexey Matoshin, Natalia Kudryashova, Olga Vinichenko</t>
  </si>
  <si>
    <t>Стаханов, Иван</t>
  </si>
  <si>
    <t>Сергей Безруков, Сергей Юшкевич, Леонид Громов, Павел Чернышев, Дмитрий Ратомский, Ольга Ломоносова, Алексей Матошин, Наталья Кудряшова, Ольга Виниченко</t>
  </si>
  <si>
    <t xml:space="preserve">Shpion (detektiv Ivana Stakhanova) (8 seriĭ) </t>
  </si>
  <si>
    <t>Talantlivyĭ analitik Andreĭ Rybin rabotaet v FSB v otdele po borʹbe s organizovannoĭ prestupnostʹiu i korruptsieĭ. On sobiraetsia na pensiiu, chtoby nakonets otdokhnutʹ i provoditʹ bolʹshe vremeni s zhenoĭ, vzrosloĭ docherʹiu i liubimoĭ sobakoĭ. Vnezapno na Rybina vykhodit byvshiĭ sotrudnik TSRU Donovan. Dvadtsatʹ piatʹ let nazad on vnedril razvedchika-nelegala Rybina v Rossiiu i teperʹ trebuet ispolneniia vziatykh na sebia obiazatelʹstv. Odnako Rybin ponimaet, chto Rossiia stala emu rodnoĭ, i teperʹ imenno ona, a ne dalekaia Amerika, i estʹ ego Rodina, kotoruiu nuzhno berechʹ i zashchishchatʹ…&amp;lt_br&amp;gt_ V roliakh: &amp;lt_br&amp;gt_Sergeĭ Bezrukov, Sergeĭ IUshkevich, Leonid Gromov, Pavel Chernyshev, Dmitriĭ Ratomskiĭ, Olʹga Lomonosova, Alekseĭ Matoshin, Natalʹia Kudriashova, Olʹga Vinichenko</t>
  </si>
  <si>
    <t>http://sentrumbookstore.com/upload/iblock/2c3/z0tev47atcqik06ziikwhhya6vgve85h/2532208051235.jpg</t>
  </si>
  <si>
    <t>Нюрнберг (военный триллер-драма Николая Лебедева)</t>
  </si>
  <si>
    <t>1945 год. В Нюрнберге начинает работу Международный военный трибунал. На суд, который впоследствии назовут Процессом Века, съезжается огромное количество людей со всего мира: город переполнен журналистами, адвокатами, переводчиками, свидетелями и множеством участников и сотрудников процесса. Среди тех, кто приезжает в Нюрнберг работать на Процессе — Игорь Волгин. Он молод, но прошел войну, имеет награды, владеет несколькими иностранными языками. Волгину предстоит быть переводчиком в составе советской делегации под руководством полковника Мигачева. Однажды на улице Нюрнберга Волгин встречает юную русскую девушку Лену. Их зарождающееся чувство пройдет через множество испытаний, но любовь — это единственное, что во все времена спасало мир от расчеловечивания.</t>
  </si>
  <si>
    <t xml:space="preserve">Nuremberg (military thriller drama by Nikolai Lebedev) </t>
  </si>
  <si>
    <t>1945. The International Military Tribunal begins its work in Nuremberg. A huge number of people from all over the world come to the trial, which will later be called the Trial of the Century: the city is crowded with journalists, lawyers, translators, witnesses and many participants and employees of the process. Among those who come to Nuremberg to work on the Trial is Igor Volgin. He is young, but he went through the war, has awards, speaks several foreign languages. Volgin will be a translator in the Soviet delegation under the leadership of Colonel Migachev. One day, Volgin meets a young Russian girl Lena on the street of Nuremberg. Their nascent feeling will go through many trials, but love is the only thing that has saved the world from dehumanization at all times.&amp;lt_br&amp;gt_ Cast: &amp;lt_br&amp;gt_Sergey Bezrukov, Evgeny Mironov, Igor Petrenko, Alexey Bardukov, Wolfgang Cherni, Lyubov Aksenova, Sergey Kempo</t>
  </si>
  <si>
    <t>Лебедев, Николай</t>
  </si>
  <si>
    <t>Сергей Безруков, Евгений Миронов, Игорь Петренко, Алексей Бардуков, Вольфганг Черни, Любовь Аксенова, Сергей Кемпо</t>
  </si>
  <si>
    <t xml:space="preserve">Niurnberg (voennyĭ triller-drama Nikolaia Lebedeva) </t>
  </si>
  <si>
    <t>1945 god. V Niurnberge nachinaet rabotu Mezhdunarodnyĭ voennyĭ tribunal. Na sud, kotoryĭ vposledstvii nazovut Protsessom Veka, sʺezzhaetsia ogromnoe kolichestvo liudeĭ so vsego mira: gorod perepolnen zhurnalistami, advokatami, perevodchikami, svideteliami i mnozhestvom uchastnikov i sotrudnikov protsessa. Sredi tekh, kto priezzhaet v Niurnberg rabotatʹ na Protsesse — Igorʹ Volgin. On molod, no proshel voĭnu, imeet nagrady, vladeet neskolʹkimi inostrannymi iazykami. Volginu predstoit bytʹ perevodchikom v sostave sovetskoĭ delegatsii pod rukovodstvom polkovnika Migacheva. Odnazhdy na ulitse Niurnberga Volgin vstrechaet iunuiu russkuiu devushku Lenu. Ikh zarozhdaiushcheesia chuvstvo proĭdet cherez mnozhestvo ispytaniĭ, no liubovʹ — ėto edinstvennoe, chto vo vse vremena spasalo mir ot raschelovechivaniia.&amp;lt_br&amp;gt_ V roliakh: &amp;lt_br&amp;gt_Sergeĭ Bezrukov, Evgeniĭ Mironov, Igorʹ Petrenko, Alekseĭ Bardukov, Volʹfgang Cherni, Liubovʹ Aksenova, Sergeĭ Kempo</t>
  </si>
  <si>
    <t>http://sentrumbookstore.com/upload/iblock/c92/5riisorhf6ury239tlq5wzlvp8wzct3i/2532208051242.jpg</t>
  </si>
  <si>
    <t>Продюсерский центр «Синема Продакшн»</t>
  </si>
  <si>
    <t>Cinema Production Production Center</t>
  </si>
  <si>
    <t>Prodiuserskiĭ tsentr «Sinema Prodakshn»</t>
  </si>
  <si>
    <t>Сказка странствий (Александр Митта)</t>
  </si>
  <si>
    <t>Два злодея похищают мальчика-сироту, обладающего волшебным даром находить золото. Его сестра долгие годы ищет его, испытывая лишения, и наконец встречается с братом. Но оказывается, что найти - еще не значит спасти…</t>
  </si>
  <si>
    <t xml:space="preserve">A Tale of Wanderings (Alexander Mitta) </t>
  </si>
  <si>
    <t>Two villains kidnap an orphan boy with a magical gift for finding gold. His sister has been looking for him for many years, experiencing hardships, and finally meets her brother. But it turns out that finding does not mean saving…&amp;lt_br&amp;gt_ Cast: &amp;lt_br&amp;gt_Baltybai Seitmamutov, Ksenia Piryatinskaya, Valery Storozhik, Veniamin Smekhov, Tatiana Aksyuta, Lev Durov, Vladimir Basov, Andrey Mironov</t>
  </si>
  <si>
    <t>Митта, Александр</t>
  </si>
  <si>
    <t>2023 (1982)</t>
  </si>
  <si>
    <t>Балтыбай Сейтмамутов, Ксения Пирятинская, Валерий Сторожик, Вениамин Смехов, Татьяна Аксюта, Лев Дуров, Владимир Басов, Андрей Миронов</t>
  </si>
  <si>
    <t xml:space="preserve">Skazka stranstviĭ (Aleksandr Mitta) </t>
  </si>
  <si>
    <t>Dva zlodeia pokhishchaiut malʹchika-sirotu, obladaiushchego volshebnym darom nakhoditʹ zoloto. Ego sestra dolgie gody ishchet ego, ispytyvaia lisheniia, i nakonets vstrechaetsia s bratom. No okazyvaetsia, chto naĭti - eshche ne znachit spasti…&amp;lt_br&amp;gt_ V roliakh: &amp;lt_br&amp;gt_Baltybaĭ Seĭtmamutov, Kseniia Piriatinskaia, Valeriĭ Storozhik, Veniamin Smekhov, Tatʹiana Aksiuta, Lev Durov, Vladimir Basov, Andreĭ Mironov</t>
  </si>
  <si>
    <t>http://sentrumbookstore.com/upload/iblock/65c/1jjxnutp7zrp5hlfwjb85k81qmrahpr1/2532208051259.jpg</t>
  </si>
  <si>
    <t>Контуженный</t>
  </si>
  <si>
    <t>Командир спецназа Дмитрий Чистяков на хорошем счету у руководства, пользуется авторитетом у подчиненных. За его плечами служба в горячих точках, где он получил серьезное ранение головы. Последствия контузии напоминают о себе в самый неподходящий момент. При выполнении очередного задания командир спецназа теряет сознание. Медкомиссия ставит Чистякову страшный диагноз — неоперабельная опухоль. И выносит Дмитрию приговор: отстранение от службы на год. Теперь он не имеет права носить оружие и водить машину, зато вынужден избегать физических нагрузок и пить таблетки.</t>
  </si>
  <si>
    <t>Contused</t>
  </si>
  <si>
    <t>The commander of the special forces, Dmitry Chistyakov, is in good standing with the leadership, enjoys authority among subordinates. He has served in hot spots, where he received a serious head injury. The consequences of concussion remind themselves at the most inopportune moment. When performing the next task, the commander of the special forces loses consciousness. The medical commission gives Chistyakov a terrible diagnosis — an inoperable tumor. And he passes a sentence on Dmitry: suspension from service for a year. Now he has no right to carry weapons and drive a car, but he has to avoid physical exertion and drink pills.&amp;lt_br&amp;gt_ Cast: &amp;lt_br&amp;gt_Andrey Nekrasov, Kirill Polukhin, Anton Batyrev, Denis Starkov</t>
  </si>
  <si>
    <t>Вассербаум, Михаил</t>
  </si>
  <si>
    <t>Андрей Некрасов, Кирилл Полухин, Антон Батырев, Денис Старков</t>
  </si>
  <si>
    <t>Kontuzhennyĭ</t>
  </si>
  <si>
    <t>Komandir spetsnaza Dmitriĭ Chistiakov na khoroshem schetu u rukovodstva, polʹzuetsia avtoritetom u podchinennykh. Za ego plechami sluzhba v goriachikh tochkakh, gde on poluchil serʹeznoe ranenie golovy. Posledstviia kontuzii napominaiut o sebe v samyĭ nepodkhodiashchiĭ moment. Pri vypolnenii ocherednogo zadaniia komandir spetsnaza teriaet soznanie. Medkomissiia stavit Chistiakovu strashnyĭ diagnoz — neoperabelʹnaia opukholʹ. I vynosit Dmitriiu prigovor: otstranenie ot sluzhby na god. Teperʹ on ne imeet prava nositʹ oruzhie i voditʹ mashinu, zato vynuzhden izbegatʹ fizicheskikh nagruzok i pitʹ tabletki.&amp;lt_br&amp;gt_ V roliakh: &amp;lt_br&amp;gt_Andreĭ Nekrasov, Kirill Polukhin, Anton Batyrev, Denis Starkov</t>
  </si>
  <si>
    <t>http://sentrumbookstore.com/upload/iblock/a47/jkkgxpdq4pb43crdizzx9qrfuswwb62w/2532208051266.jpg</t>
  </si>
  <si>
    <t>Преуспевающий банкир Владимир Орлов вынужден бежать от правосудия за границу. Он быстро понимает, что живым ему не уйти. Пытаясь скрыться от уголовного преследования и расправы бывших партнеров, герой оказывается в небольшом городке на границе с Финляндией. Волею судьбы он присваивает себе личность майора полиции. Теперь Орлов живет двойной жизнью: разбирается в местных происшествиях как обычный следователь и одновременно скрывается от столичной полиции и нанятых киллеров. Он ищет возможность нелегального перехода границы, но с каждым днем уйти становится все сложнее.</t>
  </si>
  <si>
    <t>Пляскин, Леонид</t>
  </si>
  <si>
    <t>Рэмбо</t>
  </si>
  <si>
    <t>В специализированный кинологический отряд СОБР приходит новый сотрудник Стас Дёмин — майор спецназа ГРУ с богатым опытом боевых действий в горячих точках Африки и Ближнего Востока. Там он встречает своего боевого товарища Макса Купцова, который знакомит его с напарником — самым главным сотрудником отряда — боевым псом по кличке Рэмбо (Рэм). Несмотря на отличную подготовку, Стасу приходится многому научиться на новом месте службы и вместе с четвероногим другом Рэмом пройти через самые опасные испытания. Его ждут задержания опасных террористов, спасение заложников, поимка опасных рецидивистов и ликвидация банд.</t>
  </si>
  <si>
    <t>Rambo</t>
  </si>
  <si>
    <t>A new employee, Stas Demin, a GRU special forces major with extensive experience in combat operations in hot spots in Africa and the Middle East, comes to the specialized dog squad of the SOBR. There he meets his comrade—in—arms Max Kuptsov, who introduces him to his partner - the most important employee of the squad - a fighting dog named Rambo (Rem). Despite his excellent training, Stas has to learn a lot at his new place of service and, together with his four-legged friend Ram, go through the most dangerous trials. He is waiting for the detention of dangerous terrorists, the rescue of hostages, the capture of dangerous repeat offenders and the elimination of gangs.&amp;lt_br&amp;gt_ Cast: &amp;lt_br&amp;gt_ Sergey Kolosov, Oleg Almazov, Anton Pampushny, Igor Zizhikin</t>
  </si>
  <si>
    <t>Потапов, Владимир_ Койфман, Владимир</t>
  </si>
  <si>
    <t xml:space="preserve"> Сергей Колосов, Олег Алмазов, Антон Пампушный, Игорь Жижикин</t>
  </si>
  <si>
    <t>Rėmbo</t>
  </si>
  <si>
    <t>V spetsializirovannyĭ kinologicheskiĭ otriad SOBR prikhodit novyĭ sotrudnik Stas Dëmin — maĭor spetsnaza GRU s bogatym opytom boevykh deĭstviĭ v goriachikh tochkakh Afriki i Blizhnego Vostoka. Tam on vstrechaet svoego boevogo tovarishcha Maksa Kuptsova, kotoryĭ znakomit ego s naparnikom — samym glavnym sotrudnikom otriada — boevym psom po klichke Rėmbo (Rėm). Nesmotria na otlichnuiu podgotovku, Stasu prikhoditsia mnogomu nauchitʹsia na novom meste sluzhby i vmeste s chetveronogim drugom Rėmom proĭti cherez samye opasnye ispytaniia. Ego zhdut zaderzhaniia opasnykh terroristov, spasenie zalozhnikov, poimka opasnykh retsidivistov i likvidatsiia band.&amp;lt_br&amp;gt_ V roliakh: &amp;lt_br&amp;gt_ Sergeĭ Kolosov, Oleg Almazov, Anton Pampushnyĭ, Igorʹ Zhizhikin</t>
  </si>
  <si>
    <t>http://sentrumbookstore.com/upload/iblock/f8f/ghpquzqftbzma511vx7qfp9jr8vc96oz/2532208051280.jpg</t>
  </si>
  <si>
    <t>Studio 2B</t>
  </si>
  <si>
    <t>Studiia 2V</t>
  </si>
  <si>
    <t>Открытый брак</t>
  </si>
  <si>
    <t>Севе и Оксане за сорок. У них трое детей, большая квартира в центре Москвы, у обоих сложившиеся карьеры. Завидная жизнь, они — образцовая пара. Оказавшись в гуще мелких конфликтов, накопившихся претензий и низкой самооценки, Оксана изменяет Севе впервые за 20 лет брака и… признаётся в этом мужу. Вместо неизбежной драмы Оксана предлагает Севе попробовать… открытый брак. Сева неохотно, но соглашается, ведь он сам уже давно живёт двойными стандартами, у него есть любовница — учительница его младшего сына. В конце концов, для него это win-win. Супруги ступают на неизведанную территорию открытого брака — здравствуй, свобода!</t>
  </si>
  <si>
    <t>Open marriage</t>
  </si>
  <si>
    <t>Seva and Oksana are over forty. They have three children, a large apartment in the center of Moscow, both have established careers. An enviable life, they are an exemplary couple. Caught in the midst of minor conflicts, accumulated claims and low self-esteem, Oksana cheats on Seva for the first time in 20 years of marriage and ... confesses this to her husband. Instead of the inevitable drama, Oksana suggests Seva try... an open marriage. Seva reluctantly agrees, because he himself has been living by double standards for a long time, he has a mistress — the teacher of his youngest son. After all, it's a win-win for him. Spouses step into the uncharted territory of an open marriage — hello, freedom!&amp;lt_br&amp;gt_ Cast: &amp;lt_br&amp;gt_Gosha Kutsenko, Anna Kamenkova, Kirill Pletnev, Alexander Sirin, Marina Alexandrova, Konstantin Kryukov, Vladimir Yaglych, Artur Beschastny, Ksenia Katalymova, Sofia Lebedeva, Polina Maksimova, Maria Chuvilina</t>
  </si>
  <si>
    <t>Китаев, Иван</t>
  </si>
  <si>
    <t>Гоша Куценко, Анна Каменкова, Кирилл Плетнев, Александр Сирин, Марина Александрова, Константин Крюков, Владимир Яглыч, Артур Бесчастный, Ксения Каталымова, София Лебедева, Полина Максимова, Мария Чувилина</t>
  </si>
  <si>
    <t>Otkrytyĭ brak</t>
  </si>
  <si>
    <t>Seve i Oksane za sorok. U nikh troe deteĭ, bolʹshaia kvartira v tsentre Moskvy, u oboikh slozhivshiesia karʹery. Zavidnaia zhiznʹ, oni — obraztsovaia para. Okazavshisʹ v gushche melkikh konfliktov, nakopivshikhsia pretenziĭ i nizkoĭ samootsenki, Oksana izmeniaet Seve vpervye za 20 let braka i… priznaëtsia v ėtom muzhu. Vmesto neizbezhnoĭ dramy Oksana predlagaet Seve poprobovatʹ… otkrytyĭ brak. Seva neokhotno, no soglashaetsia, vedʹ on sam uzhe davno zhivët dvoĭnymi standartami, u nego estʹ liubovnitsa — uchitelʹnitsa ego mladshego syna. V kontse kontsov, dlia nego ėto win-win. Suprugi stupaiut na neizvedannuiu territoriiu otkrytogo braka — zdravstvuĭ, svoboda!&amp;lt_br&amp;gt_ V roliakh: &amp;lt_br&amp;gt_Gosha Kutsenko, Anna Kamenkova, Kirill Pletnev, Aleksandr Sirin, Marina Aleksandrova, Konstantin Kriukov, Vladimir IAglych, Artur Beschastnyĭ, Kseniia Katalymova, Sofiia Lebedeva, Polina Maksimova, Mariia Chuvilina</t>
  </si>
  <si>
    <t>http://sentrumbookstore.com/upload/iblock/dc2/rxq3xa1yl0oiyadsnsmfphk4mmjnssia/2532208051297.jpg</t>
  </si>
  <si>
    <t>Mars Media Entertainment</t>
  </si>
  <si>
    <t>Mars Media Ėnterteĭnment</t>
  </si>
  <si>
    <t>Библиотекарь</t>
  </si>
  <si>
    <t>Актёр-неудачник Алексей Вязинцев узнаёт, что при загадочных обстоятельствах был убит его отец. Алексей едет в Широнино, родной город отца, чтобы продать его квартиру, но вместо этого оказывается втянут в череду опасных событий. Местные жители верят, что книги давно забытого советского писателя Громова обладают магическими свойствами. Каждая из этих книг даёт конкретный эффект: Ярости, Терпения, Власти, Радости, Силы или Памяти. Тайный мир читателей книг Громова поделён на Библиотеки, которые охотятся за книгами по всей стране и готовы убивать конкурентов ради их силы. Вязинцеву предстоит стать частью одной из Библиотек, раскрыть секреты собственной семьи и отправиться на поиски самой редкой из магических книг — книги Смысла.</t>
  </si>
  <si>
    <t>Librarian</t>
  </si>
  <si>
    <t>Unsuccessful actor Alexey Vyazintsev learns that his father was killed under mysterious circumstances. Alexey goes to Shironino, his father's hometown, to sell his apartment, but instead finds himself embroiled in a series of dangerous events. Locals believe that the books of the long-forgotten Soviet writer Gromov have magical properties. Each of these books gives a specific effect: Rage, Patience, Power, Joy, Strength or Memory. The secret world of readers of Gromov's books is divided into Libraries that hunt for books all over the country and are ready to kill competitors for the sake of their strength. Vyazintsev will have to become a part of one of the Libraries, reveal the secrets of his own family and go in search of the rarest of magical books — the Book of Meaning.&amp;lt_br&amp;gt_ Cast: &amp;lt_br&amp;gt_Elena Morozova, Igor Zolotovitsky, Mikhail Trukhin, Andrey Merzlikin, Evgenia Dmitrieva, Nikita Efremov, Sergey Epishev</t>
  </si>
  <si>
    <t>Твердохлебов, Игорь</t>
  </si>
  <si>
    <t>Елена Морозова, Игорь Золотовицкий, Михаил Трухин, Андрей Мерзликин, Евгения Дмитриева, Никита Ефремов, Сергей Епишев</t>
  </si>
  <si>
    <t>Bibliotekarʹ</t>
  </si>
  <si>
    <t>Aktër-neudachnik Alekseĭ Viazintsev uznaët, chto pri zagadochnykh obstoiatelʹstvakh byl ubit ego otets. Alekseĭ edet v Shironino, rodnoĭ gorod ottsa, chtoby prodatʹ ego kvartiru, no vmesto ėtogo okazyvaetsia vtianut v cheredu opasnykh sobytiĭ. Mestnye zhiteli veriat, chto knigi davno zabytogo sovetskogo pisatelia Gromova obladaiut magicheskimi svoĭstvami. Kazhdaia iz ėtikh knig daët konkretnyĭ ėffekt: IArosti, Terpeniia, Vlasti, Radosti, Sily ili Pamiati. Taĭnyĭ mir chitateleĭ knig Gromova podelën na Biblioteki, kotorye okhotiatsia za knigami po vseĭ strane i gotovy ubivatʹ konkurentov radi ikh sily. Viazintsevu predstoit statʹ chastʹiu odnoĭ iz Bibliotek, raskrytʹ sekrety sobstvennoĭ semʹi i otpravitʹsia na poiski samoĭ redkoĭ iz magicheskikh knig — knigi Smysla.&amp;lt_br&amp;gt_ V roliakh: &amp;lt_br&amp;gt_Elena Morozova, Igorʹ Zolotovitskiĭ, Mikhail Trukhin, Andreĭ Merzlikin, Evgeniia Dmitrieva, Nikita Efremov, Sergeĭ Epishev</t>
  </si>
  <si>
    <t>http://sentrumbookstore.com/upload/iblock/920/87kxg3lpv1x2u0dhcucne9bqzuuyp1e9/2532208051303.jpg</t>
  </si>
  <si>
    <t>Music</t>
  </si>
  <si>
    <t>Пугачева концерт Сны о любви+с днем рождения</t>
  </si>
  <si>
    <t>Концертный зал Кремлевского Дворца был заполнен полностью. В VIP-партере расположились поэт Илью Резник, модельер Валентин Юдашкин, певец Иосиф Кобзон с женой, художественный руководитель театра "Современник" Галина Волчек, Николай Басков. Программа "Снов о любви" была засекречена до последнего момента. Впервые для прощальных концертов художник и декоратор Борис Краснов придумал разместить на сцене огромный белоснежный айсберг. За вечер Алла Борисовна четыре раза сменила наряды, автором которых стал Валентин Юдашкин. Прозвучали песни с последних изданных альбомов певицы "Приглашение на закат" (2008) и "Живи спокойно, страна" (2003). "Примадонну" и "Я улетаю" Алла Пугачева исполнила "на бис". "Позови меня с собой" и "Айсберг" зрители встречали с особым чувством - подпевали, пританцовывали, аплодировали стоя.</t>
  </si>
  <si>
    <t>Pugacheva concert Dreams of love + happy birthday</t>
  </si>
  <si>
    <t>The concert hall of the Kremlin Palace was completely filled. Poet Ilya Reznik, fashion designer Valentin Yudashkin, singer Iosif Kobzon and his wife, artistic director of the Sovremennik Theater Galina Volchek, Nikolai Baskov are located in the VIP stalls. The program of 'Dreams of Love' was classified until the last moment. For the first time for farewell concerts, the artist and decorator Boris Krasnov came up with the idea of placing a huge snow-white iceberg on the stage. During the evening, Alla Borisovna changed outfits four times, the author of which was Valentin Yudashkin. Songs from the singer's last published albums 'Invitation to Sunset' (2008) and 'Live Quietly, Country' (2003) were performed. Alla Pugacheva performed 'Prima Donna' and 'I'm Flying Away' 'encore'. The audience greeted 'Call me with you' and 'Iceberg' with a special feeling - they sang along, danced, and applauded standing up.&amp;lt_br&amp;gt_ Cast: &amp;lt_br&amp;gt_Alla Pugacheva</t>
  </si>
  <si>
    <t>Алла Пугачева</t>
  </si>
  <si>
    <t>Pugacheva kontsert Sny o liubvi+s dnem rozhdeniia</t>
  </si>
  <si>
    <t>Kontsertnyĭ zal Kremlevskogo Dvortsa byl zapolnen polnostʹiu. V VIP-partere raspolozhilisʹ poėt Ilʹiu Reznik, modelʹer Valentin IUdashkin, pevets Iosif Kobzon s zhenoĭ, khudozhestvennyĭ rukovoditelʹ teatra 'Sovremennik' Galina Volchek, Nikolaĭ Baskov. Programma 'Snov o liubvi' byla zasekrechena do poslednego momenta. Vpervye dlia proshchalʹnykh kontsertov khudozhnik i dekorator Boris Krasnov pridumal razmestitʹ na stsene ogromnyĭ belosnezhnyĭ aĭsberg. Za vecher Alla Borisovna chetyre raza smenila nariady, avtorom kotorykh stal Valentin IUdashkin. Prozvuchali pesni s poslednikh izdannykh alʹbomov pevitsy 'Priglashenie na zakat' (2008) i 'Zhivi spokoĭno, strana' (2003). 'Primadonnu' i 'IA uletaiu' Alla Pugacheva ispolnila 'na bis'. 'Pozovi menia s soboĭ' i 'Aĭsberg' zriteli vstrechali s osobym chuvstvom - podpevali, pritantsovyvali, aplodirovali stoia.&amp;lt_br&amp;gt_ V roliakh: &amp;lt_br&amp;gt_Alla Pugacheva</t>
  </si>
  <si>
    <t>http://sentrumbookstore.com/upload/iblock/ed9/i9ag1509imfczprn7t5t2fhf1klfj61g/2532208051334.jpg</t>
  </si>
  <si>
    <t>Старые песни о главном 3</t>
  </si>
  <si>
    <t>Замрите перед голубыми экранами своих телевизоров, на дворе семидесятые. Ностальгическое сплетение горячо любимых фильмов того времени и нежной песни, которая близка нашему сердцу, помогает окунуться в атмосферу грёз и теплоты, праздника и веселья, которые дарит нам новый год.</t>
  </si>
  <si>
    <t>Old songs about the main thing 3</t>
  </si>
  <si>
    <t>Freeze in front of the blue screens of your TVs, it's the seventies. The nostalgic interweaving of the much-loved films of that time and a tender song that is close to our heart helps to plunge into the atmosphere of dreams and warmth, celebration and fun that the new year gives us.&amp;lt_br&amp;gt_ Cast: &amp;lt_br&amp;gt_Alyona Sviridova, Valeria, Alexander Malinin, Leonid Agutin, Vladimir Asimov, Alyona Apina, Chris Norman, Marylya Rodovich, Viktor Rybin, Alexander Tsekalo, Valery Leontiev, Valery Meladze, Lolita Milyavskaya, Larisa Dolina, Natasha Koroleva, Kristina Orbakaite, Nikolai Rastorguev, Maxim Leonidov, Laima Vaikule, Alexey Kortnev, Angelika Varum, Garik Sukachev, Lev Leshchenko, Dmitry Malikov, Alexander Buinov</t>
  </si>
  <si>
    <t>Файзиев, Джаник</t>
  </si>
  <si>
    <t>Алена Свиридова, Валерия, Александр Малинин, Леонид Агутин, Владимир Асимов, Алена Апина, Крис Норман, Марыля Родович, Виктор Рыбин, Александр Цекало, Валерий Леонтьев, Валерий Меладзе, Лолита Милявская, Лариса Долина, Наташа Королева, Кристина Орбакайте, Николай Расторгуев, Максим Леонидов, Лайма Вайкуле, Алексей Кортнев, Анжелика Варум, Гарик Сукачев, Лев Лещенко, Дмитрий Маликов, Александр Буйнов</t>
  </si>
  <si>
    <t>Starye pesni o glavnom 3</t>
  </si>
  <si>
    <t>Zamrite pered golubymi ėkranami svoikh televizorov, na dvore semidesiatye. Nostalʹgicheskoe spletenie goriacho liubimykh filʹmov togo vremeni i nezhnoĭ pesni, kotoraia blizka nashemu serdtsu, pomogaet okunutʹsia v atmosferu grëz i teploty, prazdnika i veselʹia, kotorye darit nam novyĭ god.&amp;lt_br&amp;gt_ V roliakh: &amp;lt_br&amp;gt_Alena Sviridova, Valeriia, Aleksandr Malinin, Leonid Agutin, Vladimir Asimov, Alena Apina, Kris Norman, Marylia Rodovich, Viktor Rybin, Aleksandr TSekalo, Valeriĭ Leontʹev, Valeriĭ Meladze, Lolita Miliavskaia, Larisa Dolina, Natasha Koroleva, Kristina Orbakaĭte, Nikolaĭ Rastorguev, Maksim Leonidov, Laĭma Vaĭkule, Alekseĭ Kortnev, Anzhelika Varum, Garik Sukachev, Lev Leshchenko, Dmitriĭ Malikov, Aleksandr Buĭnov</t>
  </si>
  <si>
    <t>http://sentrumbookstore.com/upload/iblock/7f3/8vljson2a9mey2tpeu1l8euj8sj42plt/2532208051341.jpg</t>
  </si>
  <si>
    <t>Григорий Лепс и его друзья</t>
  </si>
  <si>
    <t xml:space="preserve">Первый канал представляет телеверсию Рождественскго концерта, который прошел на олимпийском горнолыжном курорте Роза Хутор в начале этого года. Концертную программу, основу которой составили признанные шлягеры любимого миллионами Григория Лепса, дополнили песни его коллег по отечественной эстраде – Ирины Аллегровой, Эмин, Ани Лорак, Иосифа Кобзона, Тимати, Стаса Михайлова и др. Выступил и ученик Лепса, которого хорошо знают зрители Первого – звезда "Голоса" Шарип Умханов.
</t>
  </si>
  <si>
    <t>Grigory Leps and his friends</t>
  </si>
  <si>
    <t>Channel One presents a TV version of the Christmas concert, which took place at the Rosa Khutor Olympic ski resort earlier this year. The concert program, which was based on the recognized hits of Grigory Leps, beloved by millions, was supplemented by the songs of his colleagues on the national stage – Irina Allegrova, Emin, Ani Lorak, Joseph Kobzon, Timati, Stas Mikhailov, etc. A student of Leps, who is well known to the audience of the First One, the star of The Voice, Sharip Umkhanov, also spoke.&amp;lt_br&amp;gt_&amp;lt_br&amp;gt_&amp;lt_br&amp;gt_ Cast: &amp;lt_br&amp;gt_Grigory Leps</t>
  </si>
  <si>
    <t>Григорий Лепс</t>
  </si>
  <si>
    <t>Grigoriĭ Leps i ego druzʹia</t>
  </si>
  <si>
    <t>Pervyĭ kanal predstavliaet televersiiu Rozhdestvenskgo kontserta, kotoryĭ proshel na olimpiĭskom gornolyzhnom kurorte Roza Khutor v nachale ėtogo goda. Kontsertnuiu programmu, osnovu kotoroĭ sostavili priznannye shliagery liubimogo millionami Grigoriia Lepsa, dopolnili pesni ego kolleg po otechestvennoĭ ėstrade – Iriny Allegrovoĭ, Ėmin, Ani Lorak, Iosifa Kobzona, Timati, Stasa Mikhaĭlova i dr. Vystupil i uchenik Lepsa, kotorogo khorosho znaiut zriteli Pervogo – zvezda 'Golosa' Sharip Umkhanov.&amp;lt_br&amp;gt_&amp;lt_br&amp;gt_&amp;lt_br&amp;gt_ V roliakh: &amp;lt_br&amp;gt_Grigoriĭ Leps</t>
  </si>
  <si>
    <t>http://sentrumbookstore.com/upload/iblock/de3/2luge9m2pv0cdda7nz9qm740z5mx0pea/2532208051358.jpg</t>
  </si>
  <si>
    <t>80 дней вокруг света мультфильм</t>
  </si>
  <si>
    <t>Отважный Филеас Фогг и его слуга Паспарту отправляются в путешествия по всем континентам, посещая самые замечательные города мира, пересекая океаны, горы и пустыни. Детектив из Скотланд - Ярда преследует их на всем пути: из Англии в Каир, затем Бомбей и Гонконг. Эта история очень увлекательна, она очаровывает всех детей.</t>
  </si>
  <si>
    <t>80 days around the world cartoon</t>
  </si>
  <si>
    <t>The brave Phileas Fogg and his servant Passepartout travel across all continents, visiting the most wonderful cities in the world, crossing oceans, mountains and deserts. A detective from Scotland Yard pursues them all the way: from England to Cairo, then Bombay and Hong Kong. This story is very fascinating, it fascinates all children.&amp;lt_br&amp;gt_ Cast: &amp;lt_br&amp;gt_Julien Krampon, Damien Frette</t>
  </si>
  <si>
    <t>Лиф, Грэм</t>
  </si>
  <si>
    <t>Жюльен Крампон, Дамиен Фретте</t>
  </si>
  <si>
    <t>80 dneĭ vokrug sveta mulʹtfilʹm</t>
  </si>
  <si>
    <t>Otvazhnyĭ Fileas Fogg i ego sluga Paspartu otpravliaiutsia v puteshestviia po vsem kontinentam, poseshchaia samye zamechatelʹnye goroda mira, peresekaia okeany, gory i pustyni. Detektiv iz Skotland - IArda presleduet ikh na vsem puti: iz Anglii v Kair, zatem Bombeĭ i Gonkong. Ėta istoriia ochenʹ uvlekatelʹna, ona ocharovyvaet vsekh deteĭ.&amp;lt_br&amp;gt_ V roliakh: &amp;lt_br&amp;gt_Zhiulʹen Krampon, Damien Frette</t>
  </si>
  <si>
    <t>http://sentrumbookstore.com/upload/iblock/ac4/zxni2198s1pn0lzmwswmdhgeec0l1jkj/2532208051365.jpg</t>
  </si>
  <si>
    <t>Canal+_ Centre national du cinéma et de l’image animée (CNC)</t>
  </si>
  <si>
    <t>Cartoons Music</t>
  </si>
  <si>
    <t>Чебурашка (сборник старых мультфильмов)</t>
  </si>
  <si>
    <t>Добрый крокодил Гена работал в зоопарке... крокодилом, а по вечерам очень тосковал от одиночества, пока не дал объявление о том, что ищет друзей. И друзья появились - девочка с собачкой и Чебурашка - неизвестное науке создание, но зато доброе и милое. И вскоре начались у них удивительные приключения, о которых поведал в своей сказке замечательный детский.</t>
  </si>
  <si>
    <t xml:space="preserve">Cheburashka (collection of old cartoons) </t>
  </si>
  <si>
    <t>Gena the good crocodile worked at the zoo... he was a crocodile, and in the evenings he was very lonely from loneliness, until he advertised that he was looking for friends. And friends appeared - a girl with a dog and a Cheburashka - a creature unknown to science, but kind and sweet. And soon they began to have amazing adventures, which were told in their fairy tale by a wonderful children's.&amp;lt_br&amp;gt_ Cast: &amp;lt_br&amp;gt_</t>
  </si>
  <si>
    <t>Качанов, Роман</t>
  </si>
  <si>
    <t xml:space="preserve">Cheburashka (sbornik starykh mulʹtfilʹmov) </t>
  </si>
  <si>
    <t>Dobryĭ krokodil Gena rabotal v zooparke... krokodilom, a po vecheram ochenʹ toskoval ot odinochestva, poka ne dal obʺiavlenie o tom, chto ishchet druzeĭ. I druzʹia poiavilisʹ - devochka s sobachkoĭ i Cheburashka - neizvestnoe nauke sozdanie, no zato dobroe i miloe. I vskore nachalisʹ u nikh udivitelʹnye prikliucheniia, o kotorykh povedal v svoeĭ skazke zamechatelʹnyĭ detskiĭ.&amp;lt_br&amp;gt_ V roliakh: &amp;lt_br&amp;gt_</t>
  </si>
  <si>
    <t>http://sentrumbookstore.com/upload/iblock/9d7/g6pk06r7o45sfiars9vqexgg6hjxwacz/2532208051372.jpg</t>
  </si>
  <si>
    <t>Пиковая дама ленфильм</t>
  </si>
  <si>
    <t>Буквальная и одновременно виртуозно-артистичная экранизация всемирно известного пушкинского сюжета, поставленная создателем "нашего" Шерлока Холмса Игорем Масленниковым...</t>
  </si>
  <si>
    <t>The Queen of Spades lenfilm</t>
  </si>
  <si>
    <t>Масленников, Игорь</t>
  </si>
  <si>
    <t>2016 (1982)</t>
  </si>
  <si>
    <t>Виталий Соломин, Виктор Проскурин, Алла Демидова, Иннокентий Смоктуновский, Константин Григорьев, Ирина Дымченко, Александр Захаров, Елена Гоголева</t>
  </si>
  <si>
    <t>Pikovaia dama lenfilʹm</t>
  </si>
  <si>
    <t>Bukvalʹnaia i odnovremenno virtuozno-artistichnaia ėkranizatsiia vsemirno izvestnogo pushkinskogo siuzheta, postavlennaia sozdatelem 'nashego' Sherloka Kholmsa Igorem Maslennikovym...&amp;lt_br&amp;gt_ V roliakh: &amp;lt_br&amp;gt_Vitaliĭ Solomin, Viktor Proskurin, Alla Demidova, Innokentiĭ Smoktunovskiĭ, Konstantin Grigorʹev, Irina Dymchenko, Aleksandr Zakharov, Elena Gogoleva</t>
  </si>
  <si>
    <t>http://sentrumbookstore.com/upload/iblock/37b/adov3oqnc21ob0rheo0ahairnix4kc8h/2532208051389.jpg</t>
  </si>
  <si>
    <t>Enjoy Movies</t>
  </si>
  <si>
    <t>Вика-ураган (комедийный сериал) (16 серий)</t>
  </si>
  <si>
    <t>Случайно выбив пьяному хулигану глаз, Вика попала в женскую колонию, а когда вернулась, обнаружила, что мир вокруг нее стал совсем другим: предприимчивая мама переоборудовала квартиру дочери в секс-шоп, любимый муж встречается с ее же лучшей подругой, но самое главное — маленький сын Гриша находится в специализированном интернате. После освобождения из тюрьмы с каждым днем тучи вокруг Вики сгущаются. Ее новый мир — это пошарпанная квартира с одинокой старушкой, подругой из колонии и особенным ребенком с аутизмом. Но в этом «союзе ненужных людей» Вика не теряет надежды и веры в то, что в мире должно побеждать добро.</t>
  </si>
  <si>
    <t xml:space="preserve">Vika-Hurricane (comedy series) (16 episodes) </t>
  </si>
  <si>
    <t>Гольдфайн, Олег_ Петрухин, Илья</t>
  </si>
  <si>
    <t>В ролях Татьяна Кравченко, Ирина Розанова, Николай Фоменко, Иван Добронравов, Алексей Симонов, Александр Голубков, Яна Сексте, Юлия Топольницкая, Настасья Самбурская, Елена Соловьева, Полина Шашуро, Антон Филипенко, Михаил Коновалов, Евгения Калинец, Аглая Тарасова</t>
  </si>
  <si>
    <t xml:space="preserve">Vika-uragan (komediĭnyĭ serial) (16 seriĭ) </t>
  </si>
  <si>
    <t>Sluchaĭno vybiv pʹianomu khuliganu glaz, Vika popala v zhenskuiu koloniiu, a kogda vernulasʹ, obnaruzhila, chto mir vokrug nee stal sovsem drugim: predpriimchivaia mama pereoborudovala kvartiru docheri v seks-shop, liubimyĭ muzh vstrechaetsia s ee zhe luchsheĭ podrugoĭ, no samoe glavnoe — malenʹkiĭ syn Grisha nakhoditsia v spetsializirovannom internate. Posle osvobozhdeniia iz tiurʹmy s kazhdym dnem tuchi vokrug Viki sgushchaiutsia. Ee novyĭ mir — ėto posharpannaia kvartira s odinokoĭ starushkoĭ, podrugoĭ iz kolonii i osobennym rebenkom s autizmom. No v ėtom «soiuze nenuzhnykh liudeĭ» Vika ne teriaet nadezhdy i very v to, chto v mire dolzhno pobezhdatʹ dobro.&amp;lt_br&amp;gt_ V roliakh Tatʹiana Kravchenko, Irina Rozanova, Nikolaĭ Fomenko, Ivan Dobronravov, Alekseĭ Simonov, Aleksandr Golubkov, IAna Sekste, IUliia Topolʹnitskaia, Nastasʹia Samburskaia, Elena Solovʹeva, Polina Shashuro, Anton Filipenko, Mikhail Konovalov, Evgeniia Kalinets, Aglaia Tarasova</t>
  </si>
  <si>
    <t>http://sentrumbookstore.com/upload/iblock/333/8fiotkmch65d9u7qodu708r4zivfbrtp/2532208051396.jpg</t>
  </si>
  <si>
    <t>Вызов (драма Клима Шипенко)</t>
  </si>
  <si>
    <t>Торакальный хирург Женя за месяц должна подготовиться к космическому полету, чтобы отправиться на МКС и спасти заболевшего космонавта. Ей придётся преодолеть неуверенность и страхи, а также провести сложнейшую операцию в условиях невесомости, от которой зависят шансы космонавта вернуться на Землю живым.</t>
  </si>
  <si>
    <t xml:space="preserve">The Challenge (drama by Klim Shipenko) </t>
  </si>
  <si>
    <t>Thoracic surgeon Zhenya has to prepare for a space flight in a month to go to the ISS and save a sick cosmonaut. She will have to overcome uncertainty and fears, as well as carry out a complex operation in zero gravity, on which the chances of an astronaut returning to Earth alive depend.&amp;lt_br&amp;gt_ Starring Vladimir Mashkov, Alexander Baluyev, Elena Valyushkina, Igor Gordin, Andrey Shchepochkin, Alexey Grishin, Yulia Peresild, Artur Beschastny</t>
  </si>
  <si>
    <t>Шипенко, Клим</t>
  </si>
  <si>
    <t>В ролях Владимир Машков, Александр Балуев, Елена Валюшкина, Игорь Гордин, Андрей Щепочкин, Алексей Гришин, Юлия Пересильд, Артур Бесчастный</t>
  </si>
  <si>
    <t xml:space="preserve">Vyzov (drama Klima Shipenko) </t>
  </si>
  <si>
    <t>Torakalʹnyĭ khirurg Zhenia za mesiats dolzhna podgotovitʹsia k kosmicheskomu poletu, chtoby otpravitʹsia na MKS i spasti zabolevshego kosmonavta. Eĭ pridëtsia preodoletʹ neuverennostʹ i strakhi, a takzhe provesti slozhneĭshuiu operatsiiu v usloviiakh nevesomosti, ot kotoroĭ zavisiat shansy kosmonavta vernutʹsia na Zemliu zhivym.&amp;lt_br&amp;gt_ V roliakh Vladimir Mashkov, Aleksandr Baluev, Elena Valiushkina, Igorʹ Gordin, Andreĭ Shchepochkin, Alekseĭ Grishin, IUliia Peresilʹd, Artur Beschastnyĭ</t>
  </si>
  <si>
    <t>http://sentrumbookstore.com/upload/iblock/53a/i752no7vu02r09wqwa5v6xhlknqlqziv/2532208051402.jpg</t>
  </si>
  <si>
    <t>Два холма. 1 сезон (комедийная антиутопия) (13 серий)</t>
  </si>
  <si>
    <t xml:space="preserve">Two hills. Season 1 (comedy dystopia) (13 episodes) </t>
  </si>
  <si>
    <t>&amp;lt_br&amp;gt_ Starring Jeanne Apple, Vladimir Epifantsev, Anna Snatkina, Evgenia Dmitrieva, Philip Pale, Anfisa Vistingausen, Svetlana Kamynina, Polina Grents, Elena Muravyeva, Dmitry Belotserkovsky, Anastasia Klimenko, Marina Kondratieva, Polina Shashuro, Julia Sules</t>
  </si>
  <si>
    <t>Грибанов, Дмитрий</t>
  </si>
  <si>
    <t>В ролях Жанна Эппле, Владимир Епифанцев, Анна Снаткина, Евгения Дмитриева, Филипп Бледный, Анфиса Вистингаузен, Светлана Камынина, Полина Гренц, Елена Муравьева, Дмитрий Белоцерковский, Анастасия Клименко, Марина Кондратьева, Полина Шашуро, Юлия Сулес</t>
  </si>
  <si>
    <t xml:space="preserve">Dva kholma. 1 sezon (komediĭnaia antiutopiia) (13 seriĭ) </t>
  </si>
  <si>
    <t>&amp;lt_br&amp;gt_ V roliakh Zhanna Ėpple, Vladimir Epifantsev, Anna Snatkina, Evgeniia Dmitrieva, Filipp Blednyĭ, Anfisa Vistingauzen, Svetlana Kamynina, Polina Grents, Elena Muravʹeva, Dmitriĭ Belotserkovskiĭ, Anastasiia Klimenko, Marina Kondratʹeva, Polina Shashuro, IUliia Sules</t>
  </si>
  <si>
    <t>http://sentrumbookstore.com/upload/iblock/923/k7u6rt2tk6ju202r6554aib8g8gwfavz/2532208051419.jpg</t>
  </si>
  <si>
    <t>Пассажиры. 2 сезон (мистическая драма) (8 серий)</t>
  </si>
  <si>
    <t>Перед новым водителем желтого мерседеса Кириллом стоит непростая задача — научиться чуткости и эмпатии, которые необходимы для общения с клиентами такси. Ведь ему нужно помочь застрявшим на этом свете душам добраться до «точки перехода», узнав, что держит их на Земле и не дает уйти из мира живых. Помогать Кириллу в «перевозке душ» будет пассажирка Мэри, которая тоже застряла между двумя мирами. Теперь Кириллу предстоит пройти испытание не только чужими проблемами, но и собственными чувствами. Есть ли у Кирилла и Мэри возможность исправить ошибки прошлого и куда приведут их отношения?</t>
  </si>
  <si>
    <t xml:space="preserve">Passengers. Season 2 (mystery drama) (8 episodes) </t>
  </si>
  <si>
    <t>Литвиненко, Артем</t>
  </si>
  <si>
    <t>В ролях Надежда Маркина, Ольга Науменко, Сергей Шакуров, Евгений Сидихин, Андрис Лиелайс, Наталья Вдовина, Ирина Рахманова, Юрий Чурсин, Александр Шестопалов, Никита Дювбанов, Анна Чиповская, Кирилл Кяро, Александра Булычева, Евгения Громова</t>
  </si>
  <si>
    <t xml:space="preserve">Passazhiry. 2 sezon (misticheskaia drama) (8 seriĭ) </t>
  </si>
  <si>
    <t>Pered novym voditelem zheltogo mersedesa Kirillom stoit neprostaia zadacha — nauchitʹsia chutkosti i ėmpatii, kotorye neobkhodimy dlia obshcheniia s klientami taksi. Vedʹ emu nuzhno pomochʹ zastriavshim na ėtom svete dusham dobratʹsia do «tochki perekhoda», uznav, chto derzhit ikh na Zemle i ne daet uĭti iz mira zhivykh. Pomogatʹ Kirillu v «perevozke dush» budet passazhirka Mėri, kotoraia tozhe zastriala mezhdu dvumia mirami. Teperʹ Kirillu predstoit proĭti ispytanie ne tolʹko chuzhimi problemami, no i sobstvennymi chuvstvami. Estʹ li u Kirilla i Mėri vozmozhnostʹ ispravitʹ oshibki proshlogo i kuda privedut ikh otnosheniia?&amp;lt_br&amp;gt_ V roliakh Nadezhda Markina, Olʹga Naumenko, Sergeĭ Shakurov, Evgeniĭ Sidikhin, Andris Lielaĭs, Natalʹia Vdovina, Irina Rakhmanova, IUriĭ Chursin, Aleksandr Shestopalov, Nikita Diuvbanov, Anna Chipovskaia, Kirill Kiaro, Aleksandra Bulycheva, Evgeniia Gromova</t>
  </si>
  <si>
    <t>http://sentrumbookstore.com/upload/iblock/3c9/f6qb2v3uoi4t9sv28ulxkjlkhc3nd0te/2532208051426.jpg</t>
  </si>
  <si>
    <t>Пищеблок. 2 сезон (мистический триллер по роману Алексея Иванова) 18+</t>
  </si>
  <si>
    <t>Осень 1983-го, новый учебный год: красное знамя на линейке несёт Валерка Лагунов — отличник, староста класса и вампир. Он продолжает ходить в школу, дружить, любить, но каждый день борется с жаждой крови. Сберечь тайну и сохранить в себе человека ему помогают друзья из «Буревестника»: старший товарищ Игорь Корзухин и первая любовь Анастасийка. Но в класс приходит загадочная новенькая, которая вот-вот разоблачит героя. А когда в городе появляется неизвестный могущественный вампир, под угрозой оказывается не только тайна Валерки, но и его жизнь.</t>
  </si>
  <si>
    <t>Nutrition unit. Season 2 (mystical thriller based on the novel by Alexey Ivanov) 18+</t>
  </si>
  <si>
    <t>Бордуков, Эдуард</t>
  </si>
  <si>
    <t>В ролях Равшана Куркова, Риналь Мухаметов, Александра Ревенко, Даниил Изотов, Сергей Епишев, Сергей Масленников, Михаил Коновалов</t>
  </si>
  <si>
    <t>Pishcheblok. 2 sezon (misticheskiĭ triller po romanu Alekseia Ivanova) 18+</t>
  </si>
  <si>
    <t>Osenʹ 1983-go, novyĭ uchebnyĭ god: krasnoe znamia na lineĭke nesët Valerka Lagunov — otlichnik, starosta klassa i vampir. On prodolzhaet khoditʹ v shkolu, druzhitʹ, liubitʹ, no kazhdyĭ denʹ boretsia s zhazhdoĭ krovi. Sberechʹ taĭnu i sokhranitʹ v sebe cheloveka emu pomogaiut druzʹia iz «Burevestnika»: starshiĭ tovarishch Igorʹ Korzukhin i pervaia liubovʹ Anastasiĭka. No v klass prikhodit zagadochnaia novenʹkaia, kotoraia vot-vot razoblachit geroia. A kogda v gorode poiavliaetsia neizvestnyĭ mogushchestvennyĭ vampir, pod ugrozoĭ okazyvaetsia ne tolʹko taĭna Valerki, no i ego zhiznʹ.&amp;lt_br&amp;gt_ V roliakh Ravshana Kurkova, Rinalʹ Mukhametov, Aleksandra Revenko, Daniil Izotov, Sergeĭ Epishev, Sergeĭ Maslennikov, Mikhail Konovalov</t>
  </si>
  <si>
    <t>Ухожу красиво (комедийный сериал) (10 серий)</t>
  </si>
  <si>
    <t>Странная метаморфоза произошла с оперуполномоченным подмосковного ОВД Борисом Фадеевым. У него проблемы с алкоголем, депрессия и сложная ситуация в семье. Тихий борец с полицейскими бумагами, главной задачей которого было спихнуть с себя ответственность на других и ничего не делать, преображается до неузнаваемости. Теперь Борис энергично берётся за самые опасные дела, постоянно подвергая свою жизнь опасности. Перерезать наугад провода на бомбе, ворваться в банк к вооружённым грабителям без бронежилета, задержать вора в законе во время сходки? Легко! Что заставляет нерадивого опера превратиться в супергероя и идти на подвиги? Какую тайну герой скрывает от самых близких?</t>
  </si>
  <si>
    <t xml:space="preserve">Leaving Beautifully (Comedy series) (10 episodes) </t>
  </si>
  <si>
    <t>A strange metamorphosis occurred with Boris Fadeev, an operative of the Moscow police department. He has problems with alcohol, depression and a difficult situation in the family. A quiet fighter with police papers, whose main task was to push off responsibility to others and do nothing, is transformed beyond recognition. Now Boris is vigorously taking on the most dangerous cases, constantly putting his life in danger. Cut the wires on a bomb at random, break into a bank to armed robbers without a bulletproof vest, detain a thief in law during a meeting? Easy! What makes a negligent opera turn into a superhero and go on exploits? What secret does the hero hide from his closest ones?&amp;lt_br&amp;gt_ Starring Alexey Makarov, Fyodor Lavrov, Alexander Myakushko, Vladimir Yaglych, Maria Akhmetzyanova, Nodari Janelidze, Katya Kabak, Irina Temicheva</t>
  </si>
  <si>
    <t>Поляков, Михаил</t>
  </si>
  <si>
    <t>В ролях Алексей Макаров, Федор Лавров, Александр Мякушко, Владимир Яглыч, Мария Ахметзянова, Нодари Джанелидзе, Катя Кабак, Ирина Темичева</t>
  </si>
  <si>
    <t xml:space="preserve">Ukhozhu krasivo (komediĭnyĭ serial) (10 seriĭ) </t>
  </si>
  <si>
    <t>Strannaia metamorfoza proizoshla s operupolnomochennym podmoskovnogo OVD Borisom Fadeevym. U nego problemy s alkogolem, depressiia i slozhnaia situatsiia v semʹe. Tikhiĭ borets s politseĭskimi bumagami, glavnoĭ zadacheĭ kotorogo bylo spikhnutʹ s sebia otvetstvennostʹ na drugikh i nichego ne delatʹ, preobrazhaetsia do neuznavaemosti. Teperʹ Boris ėnergichno berëtsia za samye opasnye dela, postoianno podvergaia svoiu zhiznʹ opasnosti. Pererezatʹ naugad provoda na bombe, vorvatʹsia v bank k vooruzhënnym grabiteliam bez bronezhileta, zaderzhatʹ vora v zakone vo vremia skhodki? Legko! Chto zastavliaet neradivogo opera prevratitʹsia v supergeroia i idti na podvigi? Kakuiu taĭnu geroĭ skryvaet ot samykh blizkikh?&amp;lt_br&amp;gt_ V roliakh Alekseĭ Makarov, Fedor Lavrov, Aleksandr Miakushko, Vladimir IAglych, Mariia Akhmetzianova, Nodari Dzhanelidze, Katia Kabak, Irina Temicheva</t>
  </si>
  <si>
    <t>http://sentrumbookstore.com/upload/iblock/305/12hfvvrbzd1n4xr00j622qjywf0uz9pz/2532208051440.jpg</t>
  </si>
  <si>
    <t>Чужой (детективная драма) (16 серий)</t>
  </si>
  <si>
    <t xml:space="preserve">Alien (detective drama) (16 episodes) </t>
  </si>
  <si>
    <t>Successful banker Vladimir Orlov is forced to flee from justice abroad. He quickly realizes that he cannot escape alive. Trying to escape from criminal prosecution and the massacre of former partners, the hero finds himself in a small town on the border with Finland. By the will of fate, he appropriates the identity of a police major. Now Orlov lives a double life: he understands local incidents as an ordinary investigator and at the same time hides from the metropolitan police and hired killers. He is looking for an opportunity to cross the border illegally, but every day it becomes more difficult to leave.&amp;lt_br&amp;gt_ Starring Kirill Pletnev, Sergey Sonin, Alexander Bukharov, Sergey Gamov, Elena Kalabina, Evgeny Dobryakov, Alyona Savastova, Mariana Spivak, Lyubov Konstantinova</t>
  </si>
  <si>
    <t>В ролях Кирилл Плетнев, Сергей Сонин, Александр Бухаров, Сергей Гамов, Елена Калабина, Евгений Добряков, Алена Савастова, Марьяна Спивак, Любовь Константинова</t>
  </si>
  <si>
    <t xml:space="preserve">Chuzhoĭ (detektivnaia drama) (16 seriĭ) </t>
  </si>
  <si>
    <t>Preuspevaiushchiĭ bankir Vladimir Orlov vynuzhden bezhatʹ ot pravosudiia za granitsu. On bystro ponimaet, chto zhivym emu ne uĭti. Pytaiasʹ skrytʹsia ot ugolovnogo presledovaniia i raspravy byvshikh partnerov, geroĭ okazyvaetsia v nebolʹshom gorodke na granitse s Finliandieĭ. Voleiu sudʹby on prisvaivaet sebe lichnostʹ maĭora politsii. Teperʹ Orlov zhivet dvoĭnoĭ zhiznʹiu: razbiraetsia v mestnykh proisshestviiakh kak obychnyĭ sledovatelʹ i odnovremenno skryvaetsia ot stolichnoĭ politsii i naniatykh killerov. On ishchet vozmozhnostʹ nelegalʹnogo perekhoda granitsy, no s kazhdym dnem uĭti stanovitsia vse slozhnee.&amp;lt_br&amp;gt_ V roliakh Kirill Pletnev, Sergeĭ Sonin, Aleksandr Bukharov, Sergeĭ Gamov, Elena Kalabina, Evgeniĭ Dobriakov, Alena Savastova, Marʹiana Spivak, Liubovʹ Konstantinova</t>
  </si>
  <si>
    <t>http://sentrumbookstore.com/upload/iblock/963/sz5w6ienmu7um1juqjbnceb8eu4yfosh/2532208051457.jpg</t>
  </si>
  <si>
    <t>Прогресс-Студия</t>
  </si>
  <si>
    <t>Progress Studio</t>
  </si>
  <si>
    <t>Progress-Studiia</t>
  </si>
  <si>
    <t>Movies for Children, Cartoons</t>
  </si>
  <si>
    <t>Яга и книга заклинаний</t>
  </si>
  <si>
    <t>Рыжеволосая ведьма Яга живет с котом-изобретателем и весёлыми домовыми в избушке на болотах Тридевятого царства и практикуется в магии. Чтобы научиться колдовать по-настоящему, ей не хватает Книги Заклинаний, похищенной у неё много лет назад злой колдуньей Белладонной. Внезапно судьба дает Яге шанс поквитаться с заклятой обидчицей, когда на пороге избушки появляется царевна Синеглазка. В чем сила истинного волшебства, и кто окажется настоящей злодейкой?</t>
  </si>
  <si>
    <t>Yaga and the book of spells</t>
  </si>
  <si>
    <t>The red-haired witch Yaga lives with a cat-inventor and cheerful brownies in a hut in the swamps of the Faraway Kingdom and practices magic. To learn how to do magic for real, she lacks a Spell Book stolen from her many years ago by the evil sorceress Belladonna. Suddenly, fate gives Yaga a chance to get even with the sworn offender, when the Blue-eyed princess appears on the threshold of the hut. What is the power of true magic, and who will be the real villain?&amp;lt_br&amp;gt_ Starring Elena Shulman, Fedor Bondarchuk, Ilya Pale, Diomid Vinogradov, Yulia Khlynina</t>
  </si>
  <si>
    <t>Саков, Владимир</t>
  </si>
  <si>
    <t>В ролях Елена Шульман, Федор Бондарчук, Илья Бледный, Диомид Виноградов, Юлия Хлынина</t>
  </si>
  <si>
    <t>IAga i kniga zaklinaniĭ</t>
  </si>
  <si>
    <t>Ryzhevolosaia vedʹma IAga zhivet s kotom-izobretatelem i vesëlymi domovymi v izbushke na bolotakh Trideviatogo tsarstva i praktikuetsia v magii. Chtoby nauchitʹsia koldovatʹ po-nastoiashchemu, eĭ ne khvataet Knigi Zaklinaniĭ, pokhishchennoĭ u neë mnogo let nazad zloĭ koldunʹeĭ Belladonnoĭ. Vnezapno sudʹba daet IAge shans pokvitatʹsia s zakliatoĭ obidchitseĭ, kogda na poroge izbushki poiavliaetsia tsarevna Sineglazka. V chem sila istinnogo volshebstva, i kto okazhetsia nastoiashcheĭ zlodeĭkoĭ?&amp;lt_br&amp;gt_ V roliakh Elena Shulʹman, Fedor Bondarchuk, Ilʹia Blednyĭ, Diomid Vinogradov, IUliia Khlynina</t>
  </si>
  <si>
    <t>http://sentrumbookstore.com/upload/iblock/2e9/7hgsowhlvaj17iyydcvafyw49ufgjq54/2532208051464.jpg</t>
  </si>
  <si>
    <t>Art Pictures Distribution</t>
  </si>
  <si>
    <t>https://sentrumbookstore.com/upload/iblock/c10/t31d5bzij4n96pf62f8ncmlg4fi6r90k/2532208051433.jpg</t>
  </si>
  <si>
    <t>Accidentally knocking out a drunken bully's eye, Vika got into a women's colony, and when she returned, she found that the world around her had become completely different: an enterprising mother had converted her daughter's apartment into a sex shop, her beloved husband was dating her best friend, but most importantly, her little son Grisha was in a specialized boarding school. After being released from prison, the clouds around Vicky are thickening every day. Her new world is a shabby apartment with a lonely old lady, a friend from the colony and a special child with autism. But in this union of unnecessary people, Vika does not lose hope and faith that good should prevail in the world.&amp;lt_br&amp;gt_ Starring Tatiana Kravchenko, Irina Rozanova, Nikolay Fomenko, Ivan Dobronravov, Alexey Simonov, Alexander Golubkov, Yana Sexte, Yulia Topolnitskaya, Nastasia Samburskaya, Elena Solovyova, Polina Shashuro, Anton Filipenko, Mikhail Konovalov, Evgenia Kalinets, Aglaya Tarasova</t>
  </si>
  <si>
    <t>Reincarnating in various characters, Mikhail Galustyan and his guests show that Russians have a boundless soul and a wonderful sense of humor. Galustyan+ will dissect various problems of our society – both domestic and social. The goal of the project is to show how creative, sincere and humorous people are Russians. An oligarch under sanctions, a bank employee issuing loans, an unsuccessful lawyer, a man who prefers his girlfriend to pay for herself ... We meet all these characters in our everyday life, so let's laugh at the recognizable with a clear conscience.&amp;lt_br&amp;gt_ Cast: &amp;lt_br&amp;gt_Leonid Slutsky, Timati, Mikhail Galustyan, Anna Khilkevich, Vladimir Selivanov, Marina Fedunkiv, Dana Abyzova, Demis Karibidis, Yana Koshkina</t>
  </si>
  <si>
    <t xml:space="preserve">Cafe Cuba (comedy series) (21 episodes) </t>
  </si>
  <si>
    <t>It's the beginning of the two thousandth — a quieter time than the nineties, but still far from serene. A lively and purposeful girl Tamara lives in a provincial town, who runs a roadside cafe Cuba on the highway towards Moscow. The business was inherited from the deceased ex—husband, and one day two more applicants for the property appear on the threshold of the cafe - the wife and the abandoned bride of the deceased. Due to circumstances, three very different women are forced to solve problems together and help each other.&amp;lt_br&amp;gt_ Cast: &amp;lt_br&amp;gt_Mikhail Bocharov, Mikhail Filippov, Alexander Medvedev, Marina Fedunkiv, Olga Starostina, Maria Smolnikova, Dmitry Belotserkovsky</t>
  </si>
  <si>
    <t>The film takes place in one of the most romantic megacities in the world - New York. Three friends Artem, Igor and Ole, a real Russian Finn, popularly Sauna work in a foreign country, and in their free time they come off like adults: they go to the sauna, to strip bars, spin short and non-binding novels. Sex for them has long turned into a short-distance race, seduced women into trophies, and triumphant victories are the main topic of discussion during every bachelor party...&amp;lt_br&amp;gt_ Cast: &amp;lt_br&amp;gt_Alexey Chadov, Ville Haapassalo, Olesya Zheleznyak, Alika Smekhova, Svetlana Khodchenkova, Lisa Arzamasova, Anastasia Zadorozhnaya, Philip Kirkorov, Vera Brezhneva, Vladimir Zelensky</t>
  </si>
  <si>
    <t>Eva and Denis are a young and successful couple who unexpectedly find themselves in a crisis situation. And they would have to deal with their family grievances and misunderstandings, but they fall into a web of incredible adventures. In this mess of events, Eva decides to fight for her love and takes Denis hostage. Will Denis remember his feelings or will he remain bound forever?&amp;lt_br&amp;gt_ Cast: &amp;lt_br&amp;gt_Maxim Lagashkin, Vladimir Epifantsev, Mikhail Tarabukin, Roman Mayakin, Polina Maksimova, Roman Kurtsyn, Karina Zvereva, Yana Koshkina</t>
  </si>
  <si>
    <t>After a successful kidney transplant in Croatia, Natasha Kustova suffers from an irresistible passion for Misha, whose late mother gave Natasha her kidney and took the word that she would save her son. Natasha is ready to arrange everything, but Misha is mortally offended by Natasha and is categorically against her help. He stubbornly intends to wait for his turn for a transplant, in which 70 more people are in front of him. But Natasha rushes into a new adventure – she decides to save all the waiting lists so that Misha is urgently operated on legally, and gradually her attraction to him becomes stronger… Ahead of the viewer, Natasha's adventures in causing good and the search for an answer to the main question are waiting for the viewer – will Natasha learn not only to desire, but also to love.&amp;lt_br&amp;gt_ Cast: &amp;lt_br&amp;gt_Irina Rozanova, Nikolay Fomenko, Pavel Barshak, Leonid Bichevin, Mark Rumyantsev, Dmitry Lysenkov, Lyubov Aksenova, Anton Filipenko, Mikhail Konovalov, Igor Grabuzov</t>
  </si>
  <si>
    <t>Production company Wednesday</t>
  </si>
  <si>
    <t>Moscow, 1902. The famous director Konstantin Stanislavsky, in search of inspiration for the production of a new play, decides to get acquainted with the life of the city bottom. He turns for help to the recognized expert of the Moscow slums Vladimir Gilyarovsky. Together they go to the legendary gangster Hit and find themselves involved in the investigation of the murder of a mysterious local resident — an Indian Sikh with a dark past.&amp;lt_br&amp;gt_ Cast: &amp;lt_br&amp;gt_Evgeny Stychkin, Mikhail Porechenkov, Tatiana Monakhova, Boris Kamorzin, Alexander Oleshko, Konstantin Kryukov, Alexey Vertkov, Georgy Topolaga, Anfisa Chernykh, Stanislav Eventov</t>
  </si>
  <si>
    <t>Two bosom friends serve in the department of urban UGRO: Major Borshchev and Captain Mitrokhin. They are not just partners for more than 10 years, they are like brothers — no secrets and secrets from each other. If it weren't for vodka, they could be called the best operas in the city. But friends drink after work, so they are not set as an example and are not promoted. Some time ago, Starley Leskov joined the company, and since then they have been drinking for three. And in the UGRO they are called Borscht. Their lives change dramatically when the new boss — Colonel Savin, a supporter of healthy lifestyle — introduces a personal prohibition for them.&amp;lt_br&amp;gt_ Cast: &amp;lt_br&amp;gt_Alexey Shevchenkov, Pyotr Barancheev, Olga Pavlovets, Marina Dren, Mikhail Khmurov</t>
  </si>
  <si>
    <t>During the investigation of the murder of his boss, Colonel Platonov, Major Evgenia Firsova faces the downside of the System of law enforcement agencies. The best investigator in her department, she goes on the trail of the largest criminal organization inside the OBEP, but turns out to be powerless before the chaos and unscrupulousness generated by the System. Investigating a series of contract killings of Interior Ministry employees, Firsova does not compromise and finds herself in the epicenter of the opposition of two law enforcement agencies. Not only her career is at risk, but also her life.&amp;lt_br&amp;gt_ Cast: &amp;lt_br&amp;gt_Mikhail Gorevoy, Alexander Rezalin, Agrippina Steklova, Ivan Agapov, Artem Osipov, Arina Postnikova</t>
  </si>
  <si>
    <t>Stanislav Tikhonov is an investigator on particularly important cases of the Moscow Criminal Investigation Department. Together with his task force, Tikhonov investigates the most high-profile crimes committed in the 1970s. Among them, the theft of a priceless Stradivarius violin, the disappearance of metaproptisol — a unique cure for fear, the smuggling of the Order of St. Alexander Nevsky. Complex, intricate investigations, daring decisions, dangerous chases — investigator Tikhonov is not for nothing considered the best specialist in solving the most complicated cases. But his personal life is full of the most unexpected events — the most beautiful women of the capital fall in love with him, and Tikhonov himself needs only one for happiness, but who she is, he himself cannot decide.&amp;lt_br&amp;gt_ Cast: &amp;lt_br&amp;gt_Alisa Shitikova, Ilya Noskov, Yuri Itskov, Natalia Tkachenko, Sergey Peregudov, Igor Savochkin, Mikhail Safronov, Alexander Sayutalin, Maria Lugovaya, Yana Sexte, Anna Donchenko, Margarita Adaeva, Anatoly Lobotsky</t>
  </si>
  <si>
    <t>A simple guy from the Soviet Sverdlovsk Volodya Mulyavin dreams of creating his own group, not noticing the ridicule of his peers and the protest of his mother. The dream comes true unexpectedly. Thanks to his talented guitar playing, Volodya quickly gains popularity among his colleagues in a military unit in Belarus and creates a vocal ensemble Pesnyary, which becomes the most popular Soviet group of the 1970s.&amp;lt_br&amp;gt_ Cast: &amp;lt_br&amp;gt_Evgeny Margulis, Alexey Shevchenkov, Alexander Yatsko, Anatoly Lobotsky, Anna Banshchikova, Evgenia Dmitrieva, Vladimir Svirsky, Artem Davidovich, Gleb Kalyuzhny, Andrey Karako, Ivan Zhvakin</t>
  </si>
  <si>
    <t>Denis learns that the love of his life, Nastya, is an escort. In response to this, Denis, together with his friend Nikita, opens an escort agency and decides to return Nastya and buy her love. A business that started as an adventure has turned life into endless problems.&amp;lt_br&amp;gt_ Cast: &amp;lt_br&amp;gt_Boris Khvoshnyansky, Victoria Poltorak</t>
  </si>
  <si>
    <t>Kirill, the new driver of the yellow Mercedes, faces a difficult task — to learn the sensitivity and empathy that are necessary to communicate with taxi customers. After all, he needs to help the souls stuck in this world to get to the transition point, finding out what keeps them on Earth and does not allow them to leave the world of the living. Helping Kirill in the transportation of souls will be a passenger Mary, who is also stuck between two worlds. Now Kirill will have to pass the test not only with other people's problems, but also with his own feelings. Do Kirill and Mary have the opportunity to correct the mistakes of the past and where will their relationship lead?&amp;lt_br&amp;gt_ Starring Nadezhda Markina, Olga Naumenko, Sergey Shakurov, Evgeny Sidikhin, Andris Lielais, Natalia Vdovina, Irina Rakhmanova, Yuri Chursin, Alexander Shestopalov, Nikita Dyuvbanov, Anna Chipovskaya, Kirill Kyaro, Alexandra Bulycheva, Evgenia Gromova</t>
  </si>
  <si>
    <t>A literal and at the same time virtuosically artistic adaptation of the world-famous Pushkin plot, staged by the creator of our Sherlock Holmes Igor Maslennikov...&amp;lt_br&amp;gt_ Cast: &amp;lt_br&amp;gt_Vitaly Solomin, Viktor Proskurin, Alla Demidova, Innokenty Smoktunovsky, Konstantin Grigoriev, Irina Dymchenko, Alexander Zakharov, Elena Gogoleva</t>
  </si>
  <si>
    <t>November 1941. German troops continue their offensive and come close to Moscow. After completing a combat mission in Kharkov, Elagina and Mirsky arrive in Rostov-on-Don. They will have to survive the first occupation of Rostov, investigate a series of complicated crimes and get on the trail of saboteurs, whom representatives of the military prosecutor's office will judge according to the laws of wartime...&amp;lt_br&amp;gt_ Cast: &amp;lt_br&amp;gt_Alexander Levin, Alexander Pankratov-Cherny, Vladimir Vorobyov, Maxim Drozd, Irina Efremova, Ekaterina Klimova, Igor Troshin, Elena Laguta</t>
  </si>
  <si>
    <t>The fishing vessel Bullfinch is a floating house for a gang of sea vagabonds. They are all different, but there is something in common - the desire to take a richer catch, earn good money, and return to shore alive. Two newcomers, Nikita and Maxim, become a part of this world. Icy waves, hard work and the company of gloomy sailors — this was not how they saw this summer cruise. With a video for a blog, you will have to wait and keep your dissatisfaction to yourself. The sea is changeable, and a storm is not the main test that awaits the ship's crew.&amp;lt_br&amp;gt_ Cast: &amp;lt_br&amp;gt_Alexander Robak, Evgeny Syty, Sergey Nasedkin, Timofey Tribuntsev, Vladimir Lukyanchikov</t>
  </si>
  <si>
    <t>A young man Roman Shtorkin, turned into a vampire by Rama, discovers a conspiracy of the world elite: vampires control humanity, sucking joy, dreams and money out of it. Having become part of the highest caste of vampires, the hero cannot break the connection with people in any way — after all, even in Empire V, you can lose your head because of love. According to the producers of the film, Empire V is a revolutionary look at consumer society, beauty for money and money instead of life.&amp;lt_br&amp;gt_ Cast: &amp;lt_br&amp;gt_Vladimir Epifantsev, Sofia Sinitsyna, Pavel Tabakov, Igor Zizhikin, Igor Gordin, Viktor Verzhbitsky, Marina Zudina, Maxim Drozd, Andrey Smirnov, Fedor Bondarchuk, Vera Alentova, Vladimir Dolinsky</t>
  </si>
  <si>
    <t>The love story of the son of Imam Shamil Jamalutdin and Lisa Olenina against the backdrop of dramatic events in the military history of Russia in the first half of the XIX century. Jamalutdin went down in history as a great hostage, and the film is an attempt to answer the question: a hostage of big politics or big love. The historical context of the decline of the Nicholas era, against which the story of love and betrayal, honor and duty, service to the fatherland and loyalty to this word unfolds, will be the key for the film.&amp;lt_br&amp;gt_ Cast: &amp;lt_br&amp;gt_Ekaterina Guseva, Andrey Sokolov, Daniil Strakhov, Fyodor Lavrov, Vitaly Kovalenko, Vasily Michkov, Farhad Makhmudov</t>
  </si>
  <si>
    <t>Junker Olenin, a representative of the St. Petersburg golden youth, goes to the Caucasus in search of romance. His regiment is stationed in the Cossack village. Here he falls in love with the beautiful Marina, and even decides to marry her, not knowing yet that she loves the Cossack Lukashka and will never exchange him for the master...&amp;lt_br&amp;gt_ Cast: &amp;lt_br&amp;gt_Anatoly Papanov, Boris Novikov, Artur Nischenkin, Vsevolod Safonov, Eduard Bredun, Boris Andreev, Zinaida Kiriyenko, Ivan Lyubozhnov, Alexandra Danilova, German Kachin, Leonid Parkhomenko, Konstantin Gradopolov, Leonid Gubanov</t>
  </si>
  <si>
    <t>The film is based on the story of a little girl who, by the will of fate, got to fairy-tale characters living in a dense forest. These are Baba Yaga, Leshii, Kikimora, Vodyanoi, Koschei - heroes of Russian folk tales, the so-called “evil force.&amp;lt_br&amp;gt_ Cast: &amp;lt_br&amp;gt_Alexander Pozharov, Tatiana Bondarenko</t>
  </si>
  <si>
    <t>Autumn of 1983, the new school year: the red banner on the ruler is carried by Val Lagunov - an excellent student, the head of the class and a vampire. He continues to go to school, make friends, love, but every day he struggles with bloodlust. Friends from the Petrel help him to keep a secret and keep a person in himself: senior comrade Igor Korzukhin and first love Anastasia. But a mysterious new girl comes to class, who is about to expose the hero. And when an unknown powerful vampire appears in the city, not only Valery's secret is under threat, but also his life.&amp;lt_br&amp;gt_ Starring Ravshana Kurkova, Rinal Mukhametov, Alexandra Revenko, Daniil Izotov, Sergey Epishev, Sergey Maslennikov, Mikhail Konovalov</t>
  </si>
  <si>
    <t>The operational search group of the Front Counterintelligence Directorate under the leadership of Captain Alekhine is looking for a sabotage group codenamed Neman. The group of saboteurs is headed by a German agent Mishchenko, who is well known to Alekhine, whose task is to collect intelligence necessary for the German command to determine the direction of the main strike of the Soviet army. Alyokhin and his group, in the course of a wide search, work out one version after another, but each time Mishchenko manages to get away.&amp;lt_br&amp;gt_ Cast: &amp;lt_br&amp;gt_Alexander Nikolsky, Sergey Makovetsky, Alexey Kravchenko, Alexey Makarov, Andrey Smolyakov, Andrey Tartakov, Levan Mskhiladze, Alexander Yatsenko, Alexander Vysokovsky, Evgeny Berezovsky, Alexander Abramovich, Olga Belinskaya, Tatiana Filatova</t>
  </si>
  <si>
    <t xml:space="preserve">The call sign Cranes (Igor Ugolnikov's war drama) (4 episodes) </t>
  </si>
  <si>
    <t>A realistic and insightful look at the everyday life of Soviet intelligence officers in the midst of the Great Patriotic War. Their call sign is Cranes, their tasks are a challenge to all fears, their enemy is always close. But even in the most dangerous and tragic moments, they do not lose faith in their cause and in Victory. A strong and dynamic military drama from the creators of the Brest Fortress and the Podolsk Cadets, inspired by the real events of 1943 in the Smolensk direction of the front.&amp;lt_br&amp;gt_ Cast: &amp;lt_br&amp;gt_Alexey Shevchenkov, Igor Ugolnikov, Ulyana Lukina, Maria Zvonareva, Sergey Chirkov, Mikhail Evlanov, Alexander Bukharov, Sergey Puskepalis, Beso Gataev, Dmitry Belotserkovsky, Alexander Oblasov</t>
  </si>
  <si>
    <t>Annotation  (English)</t>
  </si>
  <si>
    <t>DVD Prices are Net and will be valid until November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</si>
</sst>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0.00_ ;\-[$$-409]#,##0.00\ "/>
  </numFmts>
  <fonts count="17">
    <font>
      <sz val="10"/>
      <color theme="1"/>
      <name val="Arial Narrow"/>
      <family val="2"/>
    </font>
    <font>
      <b/>
      <sz val="12"/>
      <color theme="1"/>
      <name val="Arial Narrow"/>
      <family val="2"/>
      <charset val="204"/>
    </font>
    <font>
      <u/>
      <sz val="10"/>
      <color theme="10"/>
      <name val="Arial Narrow"/>
      <family val="2"/>
    </font>
    <font>
      <sz val="9"/>
      <color indexed="81"/>
      <name val="Tahoma"/>
      <family val="2"/>
      <charset val="204"/>
    </font>
    <font>
      <sz val="12"/>
      <color theme="1"/>
      <name val="Arial Narrow"/>
      <family val="2"/>
      <charset val="204"/>
    </font>
    <font>
      <sz val="10"/>
      <name val="Arial"/>
      <family val="2"/>
      <charset val="204"/>
    </font>
    <font>
      <b/>
      <i/>
      <sz val="20"/>
      <name val="CG Times"/>
      <family val="1"/>
    </font>
    <font>
      <b/>
      <sz val="28"/>
      <name val="Arial Narrow"/>
      <family val="2"/>
      <charset val="204"/>
    </font>
    <font>
      <b/>
      <sz val="14"/>
      <name val="Arial Narrow"/>
      <family val="2"/>
      <charset val="204"/>
    </font>
    <font>
      <b/>
      <u/>
      <sz val="14"/>
      <color theme="10"/>
      <name val="Arial Narrow"/>
      <family val="2"/>
      <charset val="204"/>
    </font>
    <font>
      <sz val="12"/>
      <color theme="1"/>
      <name val="Calibri"/>
      <family val="2"/>
      <charset val="204"/>
      <scheme val="minor"/>
    </font>
    <font>
      <b/>
      <sz val="24"/>
      <color indexed="56"/>
      <name val="Arial Narrow"/>
      <family val="2"/>
      <charset val="204"/>
    </font>
    <font>
      <b/>
      <sz val="24"/>
      <color rgb="FF002060"/>
      <name val="Arial Narrow"/>
      <family val="2"/>
      <charset val="204"/>
    </font>
    <font>
      <b/>
      <sz val="14"/>
      <color rgb="FF002060"/>
      <name val="Arial Narrow"/>
      <family val="2"/>
      <charset val="204"/>
    </font>
    <font>
      <b/>
      <i/>
      <sz val="12"/>
      <color rgb="FF002060"/>
      <name val="Arial Narrow"/>
      <family val="2"/>
      <charset val="204"/>
    </font>
    <font>
      <b/>
      <i/>
      <sz val="12"/>
      <color theme="1"/>
      <name val="Arial Narrow"/>
      <family val="2"/>
      <charset val="204"/>
    </font>
    <font>
      <b/>
      <sz val="9"/>
      <color indexed="81"/>
      <name val="Tahoma"/>
      <family val="2"/>
      <charset val="204"/>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5" fillId="0" borderId="0"/>
  </cellStyleXfs>
  <cellXfs count="68">
    <xf numFmtId="0" fontId="0" fillId="0" borderId="0" xfId="0"/>
    <xf numFmtId="1" fontId="0" fillId="0" borderId="0" xfId="0" applyNumberFormat="1"/>
    <xf numFmtId="1" fontId="2" fillId="0" borderId="3" xfId="1" applyNumberFormat="1" applyBorder="1"/>
    <xf numFmtId="0" fontId="0" fillId="0" borderId="3" xfId="0" applyBorder="1"/>
    <xf numFmtId="1" fontId="0" fillId="0" borderId="3" xfId="0" applyNumberFormat="1" applyBorder="1"/>
    <xf numFmtId="49" fontId="0" fillId="0" borderId="3" xfId="0" applyNumberFormat="1" applyBorder="1" applyAlignment="1">
      <alignment horizontal="left"/>
    </xf>
    <xf numFmtId="164" fontId="0" fillId="0" borderId="3" xfId="0" applyNumberFormat="1" applyBorder="1"/>
    <xf numFmtId="164" fontId="0" fillId="0" borderId="0" xfId="0" applyNumberFormat="1"/>
    <xf numFmtId="164" fontId="4" fillId="0" borderId="3" xfId="0" applyNumberFormat="1" applyFont="1" applyBorder="1" applyAlignment="1">
      <alignment vertical="top"/>
    </xf>
    <xf numFmtId="164" fontId="2" fillId="0" borderId="3" xfId="1" applyNumberFormat="1" applyBorder="1" applyAlignment="1">
      <alignment vertical="top"/>
    </xf>
    <xf numFmtId="0" fontId="6" fillId="0" borderId="0" xfId="2" applyFont="1" applyAlignment="1">
      <alignment horizontal="center" vertical="center" wrapText="1"/>
    </xf>
    <xf numFmtId="0" fontId="0" fillId="0" borderId="0" xfId="0" applyAlignment="1">
      <alignment horizontal="center"/>
    </xf>
    <xf numFmtId="0" fontId="0" fillId="0" borderId="0" xfId="0" applyAlignment="1">
      <alignment horizontal="right" vertical="top"/>
    </xf>
    <xf numFmtId="0" fontId="9" fillId="0" borderId="0" xfId="1" applyFont="1" applyBorder="1" applyAlignment="1"/>
    <xf numFmtId="0" fontId="9" fillId="0" borderId="0" xfId="1" applyFont="1" applyBorder="1" applyAlignment="1">
      <alignment horizontal="center"/>
    </xf>
    <xf numFmtId="0" fontId="9" fillId="0" borderId="0" xfId="1" applyFont="1" applyBorder="1" applyAlignment="1">
      <alignment horizontal="center" vertical="center"/>
    </xf>
    <xf numFmtId="0" fontId="4" fillId="0" borderId="0" xfId="0" applyFont="1" applyAlignment="1">
      <alignment horizontal="right" vertical="top"/>
    </xf>
    <xf numFmtId="0" fontId="0" fillId="0" borderId="0" xfId="0" applyAlignment="1">
      <alignment horizontal="center" vertical="center"/>
    </xf>
    <xf numFmtId="0" fontId="4" fillId="0" borderId="0" xfId="0" applyFont="1"/>
    <xf numFmtId="0" fontId="4" fillId="0" borderId="0" xfId="0" applyFont="1" applyAlignment="1">
      <alignment horizontal="right"/>
    </xf>
    <xf numFmtId="0" fontId="13" fillId="0" borderId="0" xfId="1" applyFont="1" applyBorder="1" applyAlignment="1">
      <alignment horizontal="right"/>
    </xf>
    <xf numFmtId="0" fontId="13" fillId="0" borderId="0" xfId="1" applyFont="1" applyBorder="1" applyAlignment="1">
      <alignment horizontal="center" vertical="center"/>
    </xf>
    <xf numFmtId="0" fontId="0" fillId="0" borderId="4" xfId="0" applyBorder="1" applyAlignment="1">
      <alignment horizontal="right" vertical="top"/>
    </xf>
    <xf numFmtId="0" fontId="10" fillId="0" borderId="5" xfId="0" applyFont="1" applyBorder="1" applyAlignment="1">
      <alignment horizontal="center" vertical="center"/>
    </xf>
    <xf numFmtId="0" fontId="0" fillId="0" borderId="5" xfId="0" applyBorder="1"/>
    <xf numFmtId="0" fontId="4" fillId="0" borderId="5" xfId="0" applyFont="1" applyBorder="1" applyAlignment="1">
      <alignment horizontal="right" vertical="center"/>
    </xf>
    <xf numFmtId="0" fontId="4" fillId="0" borderId="5" xfId="0" applyFont="1" applyBorder="1" applyAlignment="1">
      <alignment horizontal="center" vertical="center"/>
    </xf>
    <xf numFmtId="165" fontId="4" fillId="0" borderId="5" xfId="0" applyNumberFormat="1" applyFont="1" applyBorder="1" applyAlignment="1">
      <alignment horizontal="right"/>
    </xf>
    <xf numFmtId="0" fontId="0" fillId="0" borderId="9" xfId="0" applyBorder="1"/>
    <xf numFmtId="0" fontId="4" fillId="0" borderId="10" xfId="0" applyFont="1" applyBorder="1" applyAlignment="1">
      <alignment horizontal="right" vertical="top"/>
    </xf>
    <xf numFmtId="0" fontId="0" fillId="0" borderId="3" xfId="0" applyBorder="1" applyAlignment="1">
      <alignment horizontal="center" vertical="center"/>
    </xf>
    <xf numFmtId="1" fontId="1" fillId="0" borderId="3" xfId="0" applyNumberFormat="1" applyFont="1" applyBorder="1" applyAlignment="1">
      <alignment horizontal="center" vertical="center"/>
    </xf>
    <xf numFmtId="0" fontId="4" fillId="0" borderId="3" xfId="0" applyFont="1" applyBorder="1" applyAlignment="1">
      <alignment horizontal="center" vertical="center"/>
    </xf>
    <xf numFmtId="0" fontId="0" fillId="0" borderId="14" xfId="0" applyBorder="1"/>
    <xf numFmtId="0" fontId="4" fillId="0" borderId="15" xfId="0" applyFont="1" applyBorder="1" applyAlignment="1">
      <alignment horizontal="right" vertical="top"/>
    </xf>
    <xf numFmtId="0" fontId="4" fillId="0" borderId="16" xfId="0" applyFont="1" applyBorder="1"/>
    <xf numFmtId="1" fontId="4" fillId="0" borderId="16" xfId="0" applyNumberFormat="1" applyFont="1" applyBorder="1" applyAlignment="1">
      <alignment horizontal="center" vertical="center"/>
    </xf>
    <xf numFmtId="0" fontId="0" fillId="0" borderId="16" xfId="0" applyBorder="1"/>
    <xf numFmtId="0" fontId="4" fillId="0" borderId="16" xfId="0" applyFont="1" applyBorder="1" applyAlignment="1">
      <alignment horizontal="right" vertical="center"/>
    </xf>
    <xf numFmtId="0" fontId="4" fillId="0" borderId="16" xfId="0" applyFont="1" applyBorder="1" applyAlignment="1">
      <alignment horizontal="center" vertical="center"/>
    </xf>
    <xf numFmtId="165" fontId="4" fillId="0" borderId="16" xfId="0" applyNumberFormat="1" applyFont="1" applyBorder="1" applyAlignment="1">
      <alignment horizontal="right"/>
    </xf>
    <xf numFmtId="0" fontId="0" fillId="0" borderId="17" xfId="0" applyBorder="1"/>
    <xf numFmtId="0" fontId="1" fillId="0" borderId="3" xfId="0" applyFont="1" applyBorder="1" applyAlignment="1">
      <alignment horizontal="center" vertical="top" wrapText="1"/>
    </xf>
    <xf numFmtId="0" fontId="1" fillId="0" borderId="3" xfId="0" applyFont="1" applyBorder="1" applyAlignment="1">
      <alignment horizontal="center" vertical="top"/>
    </xf>
    <xf numFmtId="165" fontId="1" fillId="0" borderId="3" xfId="0" applyNumberFormat="1" applyFont="1" applyBorder="1" applyAlignment="1">
      <alignment horizontal="center" vertical="top" wrapText="1"/>
    </xf>
    <xf numFmtId="0" fontId="1" fillId="2"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0" fillId="0" borderId="0" xfId="0" applyAlignment="1">
      <alignment horizontal="center" vertical="top"/>
    </xf>
    <xf numFmtId="0" fontId="0" fillId="2" borderId="3" xfId="0" applyFill="1" applyBorder="1"/>
    <xf numFmtId="0" fontId="10" fillId="0" borderId="0" xfId="0" applyFont="1" applyAlignment="1">
      <alignment horizontal="center" vertical="center"/>
    </xf>
    <xf numFmtId="0" fontId="4" fillId="0" borderId="0" xfId="0" applyFont="1" applyAlignment="1">
      <alignment horizontal="center" vertical="center"/>
    </xf>
    <xf numFmtId="1" fontId="4" fillId="0" borderId="16" xfId="0" applyNumberFormat="1" applyFont="1" applyBorder="1" applyAlignment="1">
      <alignment horizontal="center"/>
    </xf>
    <xf numFmtId="1" fontId="4" fillId="0" borderId="16" xfId="0" applyNumberFormat="1" applyFont="1" applyBorder="1" applyAlignment="1">
      <alignment horizontal="center" vertical="center"/>
    </xf>
    <xf numFmtId="0" fontId="6" fillId="0" borderId="0" xfId="2" applyFont="1" applyAlignment="1">
      <alignment horizontal="center" vertical="center" wrapText="1"/>
    </xf>
    <xf numFmtId="0" fontId="9" fillId="0" borderId="0" xfId="1" applyFont="1" applyBorder="1" applyAlignment="1">
      <alignment horizontal="center"/>
    </xf>
    <xf numFmtId="0" fontId="9" fillId="0" borderId="0" xfId="1" applyFont="1" applyBorder="1" applyAlignment="1">
      <alignment horizontal="center" vertical="center"/>
    </xf>
    <xf numFmtId="0" fontId="11" fillId="0" borderId="0" xfId="1" applyFont="1" applyBorder="1" applyAlignment="1">
      <alignment horizontal="center" wrapText="1"/>
    </xf>
    <xf numFmtId="0" fontId="12" fillId="0" borderId="0" xfId="1" applyFont="1" applyBorder="1" applyAlignment="1">
      <alignment horizontal="center"/>
    </xf>
    <xf numFmtId="0" fontId="12" fillId="0" borderId="0" xfId="1" applyFont="1" applyBorder="1" applyAlignment="1">
      <alignment horizontal="center" vertical="center"/>
    </xf>
    <xf numFmtId="0" fontId="14" fillId="2" borderId="3" xfId="0" applyFont="1" applyFill="1" applyBorder="1" applyAlignment="1" applyProtection="1">
      <alignment horizontal="left"/>
      <protection locked="0"/>
    </xf>
    <xf numFmtId="1" fontId="15" fillId="2" borderId="12"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cellXfs>
  <cellStyles count="3">
    <cellStyle name="Hyperlink" xfId="1" builtinId="8"/>
    <cellStyle name="Normal" xfId="0" builtinId="0"/>
    <cellStyle name="Normal_InvB001" xfId="2" xr:uid="{00000000-0005-0000-0000-000000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bout:blan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1</xdr:rowOff>
    </xdr:from>
    <xdr:to>
      <xdr:col>2</xdr:col>
      <xdr:colOff>168747</xdr:colOff>
      <xdr:row>2</xdr:row>
      <xdr:rowOff>102577</xdr:rowOff>
    </xdr:to>
    <xdr:pic>
      <xdr:nvPicPr>
        <xdr:cNvPr id="2"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6" y="1"/>
          <a:ext cx="1145425" cy="1113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comments" Target="../comments1.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A84"/>
  <sheetViews>
    <sheetView tabSelected="1" zoomScaleNormal="100" workbookViewId="0">
      <selection activeCell="B7" sqref="B7:D7"/>
    </sheetView>
  </sheetViews>
  <sheetFormatPr defaultColWidth="9" defaultRowHeight="12.75"/>
  <cols>
    <col min="1" max="1" width="4.1640625" bestFit="1" customWidth="1"/>
    <col min="2" max="2" width="14.33203125" style="1" bestFit="1" customWidth="1"/>
    <col min="3" max="3" width="6.33203125" bestFit="1" customWidth="1"/>
    <col min="4" max="4" width="12.1640625" customWidth="1"/>
    <col min="5" max="5" width="20.33203125" customWidth="1"/>
    <col min="6" max="6" width="22" customWidth="1"/>
    <col min="7" max="7" width="5.33203125" style="17" customWidth="1"/>
    <col min="8" max="8" width="5.1640625" style="17" bestFit="1" customWidth="1"/>
    <col min="9" max="9" width="6.33203125" customWidth="1"/>
    <col min="10" max="10" width="18.6640625" customWidth="1"/>
    <col min="11" max="11" width="20.1640625" customWidth="1"/>
    <col min="12" max="12" width="10.6640625" customWidth="1"/>
    <col min="13" max="13" width="10.33203125" customWidth="1"/>
    <col min="14" max="14" width="12.33203125" customWidth="1"/>
    <col min="15" max="15" width="12.33203125" style="7" customWidth="1"/>
    <col min="17" max="17" width="9.33203125" style="7"/>
    <col min="18" max="18" width="11.6640625" style="7" customWidth="1"/>
    <col min="19" max="19" width="7.6640625" customWidth="1"/>
    <col min="20" max="20" width="19" hidden="1" customWidth="1"/>
    <col min="21" max="21" width="18" style="1" hidden="1" customWidth="1"/>
    <col min="22" max="22" width="14.33203125" style="7" hidden="1" customWidth="1"/>
    <col min="23" max="23" width="11.33203125" hidden="1" customWidth="1"/>
    <col min="24" max="24" width="14.33203125" hidden="1" customWidth="1"/>
    <col min="25" max="25" width="11.6640625" hidden="1" customWidth="1"/>
    <col min="26" max="27" width="9.33203125" hidden="1" customWidth="1"/>
  </cols>
  <sheetData>
    <row r="1" spans="1:27" ht="61.5" customHeight="1">
      <c r="A1" s="53" t="s">
        <v>38</v>
      </c>
      <c r="B1" s="53"/>
      <c r="C1" s="53"/>
      <c r="D1" s="53"/>
      <c r="E1" s="53"/>
      <c r="F1" s="53"/>
      <c r="G1" s="53"/>
      <c r="H1" s="53"/>
      <c r="I1" s="53"/>
      <c r="J1" s="53"/>
      <c r="K1" s="53"/>
      <c r="L1" s="53"/>
      <c r="M1" s="53"/>
      <c r="N1" s="53"/>
      <c r="O1" s="53"/>
      <c r="P1" s="53"/>
      <c r="Q1" s="53"/>
      <c r="R1" s="10"/>
      <c r="U1" s="11"/>
      <c r="V1"/>
    </row>
    <row r="2" spans="1:27" ht="18" customHeight="1">
      <c r="A2" s="12"/>
      <c r="B2" s="13"/>
      <c r="D2" s="54" t="s">
        <v>39</v>
      </c>
      <c r="E2" s="54"/>
      <c r="F2" s="55"/>
      <c r="G2" s="54"/>
      <c r="H2" s="54"/>
      <c r="I2" s="54" t="s">
        <v>40</v>
      </c>
      <c r="J2" s="54"/>
      <c r="K2" s="54"/>
      <c r="L2" s="54"/>
      <c r="M2" s="54" t="s">
        <v>41</v>
      </c>
      <c r="N2" s="54"/>
      <c r="O2" s="54"/>
      <c r="P2" s="54"/>
      <c r="Q2" s="54"/>
      <c r="R2" s="14"/>
      <c r="U2" s="11"/>
      <c r="V2"/>
    </row>
    <row r="3" spans="1:27" ht="9.75" customHeight="1">
      <c r="A3" s="12"/>
      <c r="B3" s="13"/>
      <c r="C3" s="13"/>
      <c r="D3" s="13"/>
      <c r="E3" s="15"/>
      <c r="F3" s="13"/>
      <c r="G3" s="49"/>
      <c r="H3" s="15"/>
      <c r="I3" s="13"/>
      <c r="J3" s="13"/>
      <c r="K3" s="13"/>
      <c r="L3" s="13"/>
      <c r="M3" s="13"/>
      <c r="N3" s="13"/>
      <c r="O3" s="13"/>
      <c r="P3" s="13"/>
      <c r="Q3" s="13"/>
      <c r="R3" s="15"/>
      <c r="U3" s="11"/>
      <c r="V3"/>
    </row>
    <row r="4" spans="1:27" ht="30">
      <c r="A4" s="56" t="s">
        <v>53</v>
      </c>
      <c r="B4" s="57"/>
      <c r="C4" s="57"/>
      <c r="D4" s="57"/>
      <c r="E4" s="58"/>
      <c r="F4" s="57"/>
      <c r="G4" s="57"/>
      <c r="H4" s="57"/>
      <c r="I4" s="57"/>
      <c r="J4" s="57"/>
      <c r="K4" s="57"/>
      <c r="L4" s="57"/>
      <c r="M4" s="57"/>
      <c r="N4" s="57"/>
      <c r="O4" s="57"/>
      <c r="P4" s="57"/>
      <c r="Q4" s="57"/>
      <c r="R4" s="14"/>
      <c r="U4" s="11"/>
      <c r="V4"/>
    </row>
    <row r="5" spans="1:27" ht="11.25" customHeight="1" thickBot="1">
      <c r="A5" s="16"/>
      <c r="E5" s="17"/>
      <c r="F5" s="18"/>
      <c r="G5" s="50"/>
      <c r="K5" s="17"/>
      <c r="L5" s="17"/>
      <c r="M5" s="18"/>
      <c r="N5" s="18"/>
      <c r="O5" s="19"/>
      <c r="P5" s="17"/>
      <c r="Q5" s="20"/>
      <c r="R5" s="21"/>
      <c r="T5" s="1"/>
      <c r="U5" s="11"/>
      <c r="V5"/>
    </row>
    <row r="6" spans="1:27" ht="16.5" customHeight="1" thickBot="1">
      <c r="A6" s="22"/>
      <c r="B6" s="23"/>
      <c r="C6" s="23"/>
      <c r="D6" s="23"/>
      <c r="E6" s="23"/>
      <c r="F6" s="62" t="s">
        <v>858</v>
      </c>
      <c r="G6" s="63"/>
      <c r="H6" s="63"/>
      <c r="I6" s="63"/>
      <c r="J6" s="63"/>
      <c r="K6" s="64"/>
      <c r="L6" s="23"/>
      <c r="M6" s="24"/>
      <c r="N6" s="24"/>
      <c r="O6" s="24"/>
      <c r="P6" s="25"/>
      <c r="Q6" s="26"/>
      <c r="R6" s="27"/>
      <c r="S6" s="28"/>
      <c r="U6" s="11"/>
      <c r="V6"/>
    </row>
    <row r="7" spans="1:27" ht="16.5" thickBot="1">
      <c r="A7" s="29"/>
      <c r="B7" s="59" t="s">
        <v>42</v>
      </c>
      <c r="C7" s="59"/>
      <c r="D7" s="59"/>
      <c r="E7" s="30"/>
      <c r="F7" s="65"/>
      <c r="G7" s="66"/>
      <c r="H7" s="66"/>
      <c r="I7" s="66"/>
      <c r="J7" s="66"/>
      <c r="K7" s="67"/>
      <c r="L7" s="31"/>
      <c r="M7" s="60" t="s">
        <v>43</v>
      </c>
      <c r="N7" s="61"/>
      <c r="O7" s="30">
        <f>A84</f>
        <v>75</v>
      </c>
      <c r="P7" s="32" t="s">
        <v>51</v>
      </c>
      <c r="Q7" s="32">
        <f>SUM(Q10:Q84)</f>
        <v>0</v>
      </c>
      <c r="R7" s="8">
        <f>SUM(R10:R84)</f>
        <v>0</v>
      </c>
      <c r="S7" s="33"/>
      <c r="U7" s="11"/>
      <c r="V7"/>
    </row>
    <row r="8" spans="1:27" ht="15.75">
      <c r="A8" s="34"/>
      <c r="B8" s="51"/>
      <c r="C8" s="51"/>
      <c r="D8" s="51"/>
      <c r="E8" s="52"/>
      <c r="F8" s="51"/>
      <c r="G8" s="51"/>
      <c r="H8" s="51"/>
      <c r="I8" s="35"/>
      <c r="J8" s="35"/>
      <c r="K8" s="36"/>
      <c r="L8" s="36"/>
      <c r="M8" s="37"/>
      <c r="N8" s="35"/>
      <c r="O8" s="37"/>
      <c r="P8" s="38"/>
      <c r="Q8" s="39"/>
      <c r="R8" s="40"/>
      <c r="S8" s="41"/>
      <c r="U8" s="11"/>
      <c r="V8"/>
    </row>
    <row r="9" spans="1:27" s="47" customFormat="1" ht="31.5">
      <c r="A9" s="42" t="s">
        <v>0</v>
      </c>
      <c r="B9" s="42" t="s">
        <v>1</v>
      </c>
      <c r="C9" s="42" t="s">
        <v>44</v>
      </c>
      <c r="D9" s="42" t="s">
        <v>45</v>
      </c>
      <c r="E9" s="42" t="s">
        <v>46</v>
      </c>
      <c r="F9" s="42" t="s">
        <v>47</v>
      </c>
      <c r="G9" s="42" t="s">
        <v>2</v>
      </c>
      <c r="H9" s="42" t="s">
        <v>3</v>
      </c>
      <c r="I9" s="42" t="s">
        <v>36</v>
      </c>
      <c r="J9" s="42" t="s">
        <v>37</v>
      </c>
      <c r="K9" s="42" t="s">
        <v>857</v>
      </c>
      <c r="L9" s="42" t="s">
        <v>33</v>
      </c>
      <c r="M9" s="42" t="s">
        <v>4</v>
      </c>
      <c r="N9" s="42" t="s">
        <v>34</v>
      </c>
      <c r="O9" s="42" t="s">
        <v>35</v>
      </c>
      <c r="P9" s="44" t="str">
        <f>IF(Discount=0,"List PRICE","Net PRICE with "&amp;TEXT(Discount,"0%")&amp;" Discount")</f>
        <v>List PRICE</v>
      </c>
      <c r="Q9" s="45" t="s">
        <v>48</v>
      </c>
      <c r="R9" s="43" t="s">
        <v>49</v>
      </c>
      <c r="S9" s="44" t="s">
        <v>52</v>
      </c>
      <c r="T9" s="46" t="s">
        <v>30</v>
      </c>
      <c r="U9" s="46" t="s">
        <v>31</v>
      </c>
      <c r="V9" s="46" t="s">
        <v>1</v>
      </c>
      <c r="W9" s="46" t="s">
        <v>50</v>
      </c>
      <c r="X9" s="46" t="s">
        <v>32</v>
      </c>
      <c r="Y9" s="46" t="s">
        <v>5</v>
      </c>
    </row>
    <row r="10" spans="1:27" ht="15.75">
      <c r="A10" s="3">
        <v>1</v>
      </c>
      <c r="B10" s="2">
        <f t="shared" ref="B10:B40" si="0"/>
        <v>2532208051037</v>
      </c>
      <c r="C10" s="30" t="s">
        <v>51</v>
      </c>
      <c r="D10" s="3" t="s">
        <v>435</v>
      </c>
      <c r="E10" s="3" t="s">
        <v>436</v>
      </c>
      <c r="F10" s="3" t="s">
        <v>437</v>
      </c>
      <c r="G10" s="30">
        <v>1</v>
      </c>
      <c r="H10" s="30">
        <v>1</v>
      </c>
      <c r="I10" s="3">
        <v>78</v>
      </c>
      <c r="J10" s="3" t="s">
        <v>438</v>
      </c>
      <c r="K10" s="3" t="s">
        <v>439</v>
      </c>
      <c r="L10" s="3" t="s">
        <v>440</v>
      </c>
      <c r="M10" s="30" t="s">
        <v>441</v>
      </c>
      <c r="N10" s="3" t="s">
        <v>442</v>
      </c>
      <c r="O10" s="3" t="s">
        <v>7</v>
      </c>
      <c r="P10" s="6">
        <v>19.5</v>
      </c>
      <c r="Q10" s="48"/>
      <c r="R10" s="8" t="str">
        <f t="shared" ref="R10:R40" si="1">IF(Q10="","",Q10*P10)</f>
        <v/>
      </c>
      <c r="S10" s="9" t="str">
        <f t="shared" ref="S10:S40" si="2"/>
        <v>Image</v>
      </c>
      <c r="T10" s="5" t="s">
        <v>443</v>
      </c>
      <c r="U10" s="5" t="s">
        <v>444</v>
      </c>
      <c r="V10" s="4">
        <v>2532208051037</v>
      </c>
      <c r="W10" s="6">
        <v>19.5</v>
      </c>
      <c r="X10" s="5" t="s">
        <v>445</v>
      </c>
      <c r="Y10" s="3" t="s">
        <v>10</v>
      </c>
      <c r="Z10" t="s">
        <v>65</v>
      </c>
      <c r="AA10" t="s">
        <v>66</v>
      </c>
    </row>
    <row r="11" spans="1:27" ht="15.75">
      <c r="A11" s="3">
        <v>2</v>
      </c>
      <c r="B11" s="2">
        <f t="shared" si="0"/>
        <v>2532208051372</v>
      </c>
      <c r="C11" s="30" t="s">
        <v>51</v>
      </c>
      <c r="D11" s="3" t="s">
        <v>741</v>
      </c>
      <c r="E11" s="3" t="s">
        <v>742</v>
      </c>
      <c r="F11" s="3" t="s">
        <v>743</v>
      </c>
      <c r="G11" s="30">
        <v>1</v>
      </c>
      <c r="H11" s="30">
        <v>1</v>
      </c>
      <c r="I11" s="3">
        <v>90</v>
      </c>
      <c r="J11" s="3" t="s">
        <v>744</v>
      </c>
      <c r="K11" s="3" t="s">
        <v>745</v>
      </c>
      <c r="L11" s="3" t="s">
        <v>746</v>
      </c>
      <c r="M11" s="30">
        <v>1969</v>
      </c>
      <c r="N11" s="3"/>
      <c r="O11" s="3" t="s">
        <v>81</v>
      </c>
      <c r="P11" s="6">
        <v>19.5</v>
      </c>
      <c r="Q11" s="48"/>
      <c r="R11" s="8" t="str">
        <f t="shared" si="1"/>
        <v/>
      </c>
      <c r="S11" s="9" t="str">
        <f t="shared" si="2"/>
        <v>Image</v>
      </c>
      <c r="T11" s="5" t="s">
        <v>747</v>
      </c>
      <c r="U11" s="5" t="s">
        <v>748</v>
      </c>
      <c r="V11" s="4">
        <v>2532208051372</v>
      </c>
      <c r="W11" s="6">
        <v>19.5</v>
      </c>
      <c r="X11" s="5" t="s">
        <v>749</v>
      </c>
      <c r="Y11" s="3"/>
      <c r="Z11" t="s">
        <v>13</v>
      </c>
      <c r="AA11" t="s">
        <v>13</v>
      </c>
    </row>
    <row r="12" spans="1:27" ht="15.75">
      <c r="A12" s="3">
        <v>3</v>
      </c>
      <c r="B12" s="2">
        <f t="shared" si="0"/>
        <v>2532208051150</v>
      </c>
      <c r="C12" s="30" t="s">
        <v>51</v>
      </c>
      <c r="D12" s="3" t="s">
        <v>9</v>
      </c>
      <c r="E12" s="3" t="s">
        <v>557</v>
      </c>
      <c r="F12" s="3" t="s">
        <v>558</v>
      </c>
      <c r="G12" s="30">
        <v>1</v>
      </c>
      <c r="H12" s="30">
        <v>10</v>
      </c>
      <c r="I12" s="3">
        <v>300</v>
      </c>
      <c r="J12" s="3" t="s">
        <v>559</v>
      </c>
      <c r="K12" s="3" t="s">
        <v>560</v>
      </c>
      <c r="L12" s="3" t="s">
        <v>561</v>
      </c>
      <c r="M12" s="30">
        <v>2023</v>
      </c>
      <c r="N12" s="3" t="s">
        <v>562</v>
      </c>
      <c r="O12" s="3" t="s">
        <v>81</v>
      </c>
      <c r="P12" s="6">
        <v>19.5</v>
      </c>
      <c r="Q12" s="48"/>
      <c r="R12" s="8" t="str">
        <f t="shared" si="1"/>
        <v/>
      </c>
      <c r="S12" s="9" t="str">
        <f t="shared" si="2"/>
        <v>Image</v>
      </c>
      <c r="T12" s="5" t="s">
        <v>563</v>
      </c>
      <c r="U12" s="5" t="s">
        <v>564</v>
      </c>
      <c r="V12" s="4">
        <v>2532208051150</v>
      </c>
      <c r="W12" s="6">
        <v>19.5</v>
      </c>
      <c r="X12" s="5" t="s">
        <v>565</v>
      </c>
      <c r="Y12" s="3" t="s">
        <v>21</v>
      </c>
      <c r="Z12" t="s">
        <v>86</v>
      </c>
      <c r="AA12" t="s">
        <v>86</v>
      </c>
    </row>
    <row r="13" spans="1:27" ht="15.75">
      <c r="A13" s="3">
        <v>4</v>
      </c>
      <c r="B13" s="2">
        <f t="shared" si="0"/>
        <v>2532208050993</v>
      </c>
      <c r="C13" s="30" t="s">
        <v>51</v>
      </c>
      <c r="D13" s="3" t="s">
        <v>9</v>
      </c>
      <c r="E13" s="3" t="s">
        <v>391</v>
      </c>
      <c r="F13" s="3" t="s">
        <v>392</v>
      </c>
      <c r="G13" s="30">
        <v>1</v>
      </c>
      <c r="H13" s="30">
        <v>1</v>
      </c>
      <c r="I13" s="3">
        <v>86</v>
      </c>
      <c r="J13" s="3" t="s">
        <v>393</v>
      </c>
      <c r="K13" s="3" t="s">
        <v>394</v>
      </c>
      <c r="L13" s="3" t="s">
        <v>395</v>
      </c>
      <c r="M13" s="30">
        <v>2023</v>
      </c>
      <c r="N13" s="3" t="s">
        <v>396</v>
      </c>
      <c r="O13" s="3" t="s">
        <v>81</v>
      </c>
      <c r="P13" s="6">
        <v>19.5</v>
      </c>
      <c r="Q13" s="48"/>
      <c r="R13" s="8" t="str">
        <f t="shared" si="1"/>
        <v/>
      </c>
      <c r="S13" s="9" t="str">
        <f t="shared" si="2"/>
        <v>Image</v>
      </c>
      <c r="T13" s="5" t="s">
        <v>397</v>
      </c>
      <c r="U13" s="5" t="s">
        <v>398</v>
      </c>
      <c r="V13" s="4">
        <v>2532208050993</v>
      </c>
      <c r="W13" s="6">
        <v>19.5</v>
      </c>
      <c r="X13" s="5" t="s">
        <v>399</v>
      </c>
      <c r="Y13" s="3" t="s">
        <v>21</v>
      </c>
      <c r="Z13" t="s">
        <v>96</v>
      </c>
      <c r="AA13" t="s">
        <v>97</v>
      </c>
    </row>
    <row r="14" spans="1:27" ht="15.75">
      <c r="A14" s="3">
        <v>5</v>
      </c>
      <c r="B14" s="2">
        <f t="shared" si="0"/>
        <v>2532208051396</v>
      </c>
      <c r="C14" s="30" t="s">
        <v>51</v>
      </c>
      <c r="D14" s="3" t="s">
        <v>9</v>
      </c>
      <c r="E14" s="3" t="s">
        <v>760</v>
      </c>
      <c r="F14" s="3" t="s">
        <v>761</v>
      </c>
      <c r="G14" s="30">
        <v>1</v>
      </c>
      <c r="H14" s="30">
        <v>16</v>
      </c>
      <c r="I14" s="3">
        <v>384</v>
      </c>
      <c r="J14" s="3" t="s">
        <v>762</v>
      </c>
      <c r="K14" s="3" t="s">
        <v>831</v>
      </c>
      <c r="L14" s="3" t="s">
        <v>763</v>
      </c>
      <c r="M14" s="30">
        <v>2023</v>
      </c>
      <c r="N14" s="3" t="s">
        <v>764</v>
      </c>
      <c r="O14" s="3" t="s">
        <v>81</v>
      </c>
      <c r="P14" s="6">
        <v>19.5</v>
      </c>
      <c r="Q14" s="48"/>
      <c r="R14" s="8" t="str">
        <f t="shared" si="1"/>
        <v/>
      </c>
      <c r="S14" s="9" t="str">
        <f t="shared" si="2"/>
        <v>Image</v>
      </c>
      <c r="T14" s="5" t="s">
        <v>765</v>
      </c>
      <c r="U14" s="5" t="s">
        <v>766</v>
      </c>
      <c r="V14" s="4">
        <v>2532208051396</v>
      </c>
      <c r="W14" s="6">
        <v>19.5</v>
      </c>
      <c r="X14" s="5" t="s">
        <v>767</v>
      </c>
      <c r="Y14" s="3"/>
      <c r="Z14" t="s">
        <v>106</v>
      </c>
      <c r="AA14" t="s">
        <v>107</v>
      </c>
    </row>
    <row r="15" spans="1:27" ht="15.75">
      <c r="A15" s="3">
        <v>6</v>
      </c>
      <c r="B15" s="2">
        <f t="shared" si="0"/>
        <v>2532208050702</v>
      </c>
      <c r="C15" s="30" t="s">
        <v>51</v>
      </c>
      <c r="D15" s="3" t="s">
        <v>9</v>
      </c>
      <c r="E15" s="3" t="s">
        <v>98</v>
      </c>
      <c r="F15" s="3" t="s">
        <v>99</v>
      </c>
      <c r="G15" s="30">
        <v>1</v>
      </c>
      <c r="H15" s="30">
        <v>16</v>
      </c>
      <c r="I15" s="3">
        <v>400</v>
      </c>
      <c r="J15" s="3" t="s">
        <v>100</v>
      </c>
      <c r="K15" s="3" t="s">
        <v>832</v>
      </c>
      <c r="L15" s="3" t="s">
        <v>101</v>
      </c>
      <c r="M15" s="30">
        <v>2023</v>
      </c>
      <c r="N15" s="3" t="s">
        <v>102</v>
      </c>
      <c r="O15" s="3" t="s">
        <v>81</v>
      </c>
      <c r="P15" s="6">
        <v>19.5</v>
      </c>
      <c r="Q15" s="48"/>
      <c r="R15" s="8" t="str">
        <f t="shared" si="1"/>
        <v/>
      </c>
      <c r="S15" s="9" t="str">
        <f t="shared" si="2"/>
        <v>Image</v>
      </c>
      <c r="T15" s="5" t="s">
        <v>103</v>
      </c>
      <c r="U15" s="5" t="s">
        <v>104</v>
      </c>
      <c r="V15" s="4">
        <v>2532208050702</v>
      </c>
      <c r="W15" s="6">
        <v>19.5</v>
      </c>
      <c r="X15" s="5" t="s">
        <v>105</v>
      </c>
      <c r="Y15" s="3" t="s">
        <v>18</v>
      </c>
      <c r="Z15" t="s">
        <v>96</v>
      </c>
      <c r="AA15" t="s">
        <v>97</v>
      </c>
    </row>
    <row r="16" spans="1:27" ht="15.75">
      <c r="A16" s="3">
        <v>7</v>
      </c>
      <c r="B16" s="2">
        <f t="shared" si="0"/>
        <v>2532208051006</v>
      </c>
      <c r="C16" s="30" t="s">
        <v>51</v>
      </c>
      <c r="D16" s="3" t="s">
        <v>9</v>
      </c>
      <c r="E16" s="3" t="s">
        <v>402</v>
      </c>
      <c r="F16" s="3" t="s">
        <v>403</v>
      </c>
      <c r="G16" s="30">
        <v>2</v>
      </c>
      <c r="H16" s="30">
        <v>17</v>
      </c>
      <c r="I16" s="3">
        <v>391</v>
      </c>
      <c r="J16" s="3" t="s">
        <v>404</v>
      </c>
      <c r="K16" s="3" t="s">
        <v>405</v>
      </c>
      <c r="L16" s="3" t="s">
        <v>406</v>
      </c>
      <c r="M16" s="30">
        <v>2023</v>
      </c>
      <c r="N16" s="3" t="s">
        <v>407</v>
      </c>
      <c r="O16" s="3" t="s">
        <v>81</v>
      </c>
      <c r="P16" s="6">
        <v>35</v>
      </c>
      <c r="Q16" s="48"/>
      <c r="R16" s="8" t="str">
        <f t="shared" si="1"/>
        <v/>
      </c>
      <c r="S16" s="9" t="str">
        <f t="shared" si="2"/>
        <v>Image</v>
      </c>
      <c r="T16" s="5" t="s">
        <v>408</v>
      </c>
      <c r="U16" s="5" t="s">
        <v>409</v>
      </c>
      <c r="V16" s="4">
        <v>2532208051006</v>
      </c>
      <c r="W16" s="6">
        <v>35</v>
      </c>
      <c r="X16" s="5" t="s">
        <v>410</v>
      </c>
      <c r="Y16" s="3" t="s">
        <v>411</v>
      </c>
      <c r="Z16" t="s">
        <v>124</v>
      </c>
      <c r="AA16" t="s">
        <v>125</v>
      </c>
    </row>
    <row r="17" spans="1:27" ht="15.75">
      <c r="A17" s="3">
        <v>8</v>
      </c>
      <c r="B17" s="2">
        <f t="shared" si="0"/>
        <v>2532208051013</v>
      </c>
      <c r="C17" s="30" t="s">
        <v>51</v>
      </c>
      <c r="D17" s="3" t="s">
        <v>9</v>
      </c>
      <c r="E17" s="3" t="s">
        <v>414</v>
      </c>
      <c r="F17" s="3" t="s">
        <v>415</v>
      </c>
      <c r="G17" s="30">
        <v>1</v>
      </c>
      <c r="H17" s="30">
        <v>15</v>
      </c>
      <c r="I17" s="3">
        <v>300</v>
      </c>
      <c r="J17" s="3" t="s">
        <v>416</v>
      </c>
      <c r="K17" s="3" t="s">
        <v>417</v>
      </c>
      <c r="L17" s="3" t="s">
        <v>418</v>
      </c>
      <c r="M17" s="30">
        <v>2023</v>
      </c>
      <c r="N17" s="3" t="s">
        <v>419</v>
      </c>
      <c r="O17" s="3" t="s">
        <v>81</v>
      </c>
      <c r="P17" s="6">
        <v>19.5</v>
      </c>
      <c r="Q17" s="48"/>
      <c r="R17" s="8" t="str">
        <f t="shared" si="1"/>
        <v/>
      </c>
      <c r="S17" s="9" t="str">
        <f t="shared" si="2"/>
        <v>Image</v>
      </c>
      <c r="T17" s="5" t="s">
        <v>420</v>
      </c>
      <c r="U17" s="5" t="s">
        <v>421</v>
      </c>
      <c r="V17" s="4">
        <v>2532208051013</v>
      </c>
      <c r="W17" s="6">
        <v>19.5</v>
      </c>
      <c r="X17" s="5" t="s">
        <v>422</v>
      </c>
      <c r="Y17" s="3" t="s">
        <v>411</v>
      </c>
      <c r="Z17" t="s">
        <v>126</v>
      </c>
      <c r="AA17" t="s">
        <v>127</v>
      </c>
    </row>
    <row r="18" spans="1:27" ht="15.75">
      <c r="A18" s="3">
        <v>9</v>
      </c>
      <c r="B18" s="2">
        <f t="shared" si="0"/>
        <v>2532208050924</v>
      </c>
      <c r="C18" s="30" t="s">
        <v>51</v>
      </c>
      <c r="D18" s="3" t="s">
        <v>9</v>
      </c>
      <c r="E18" s="3" t="s">
        <v>314</v>
      </c>
      <c r="F18" s="3" t="s">
        <v>315</v>
      </c>
      <c r="G18" s="30">
        <v>1</v>
      </c>
      <c r="H18" s="30">
        <v>1</v>
      </c>
      <c r="I18" s="3">
        <v>72</v>
      </c>
      <c r="J18" s="3" t="s">
        <v>316</v>
      </c>
      <c r="K18" s="3" t="s">
        <v>317</v>
      </c>
      <c r="L18" s="3" t="s">
        <v>318</v>
      </c>
      <c r="M18" s="30" t="s">
        <v>319</v>
      </c>
      <c r="N18" s="3" t="s">
        <v>320</v>
      </c>
      <c r="O18" s="3" t="s">
        <v>7</v>
      </c>
      <c r="P18" s="6">
        <v>19.5</v>
      </c>
      <c r="Q18" s="48"/>
      <c r="R18" s="8" t="str">
        <f t="shared" si="1"/>
        <v/>
      </c>
      <c r="S18" s="9" t="str">
        <f t="shared" si="2"/>
        <v>Image</v>
      </c>
      <c r="T18" s="5" t="s">
        <v>321</v>
      </c>
      <c r="U18" s="5" t="s">
        <v>322</v>
      </c>
      <c r="V18" s="4">
        <v>2532208050924</v>
      </c>
      <c r="W18" s="6">
        <v>19.5</v>
      </c>
      <c r="X18" s="5" t="s">
        <v>323</v>
      </c>
      <c r="Y18" s="3" t="s">
        <v>10</v>
      </c>
      <c r="Z18" t="s">
        <v>65</v>
      </c>
      <c r="AA18" t="s">
        <v>66</v>
      </c>
    </row>
    <row r="19" spans="1:27" ht="15.75">
      <c r="A19" s="3">
        <v>10</v>
      </c>
      <c r="B19" s="2">
        <f t="shared" si="0"/>
        <v>2532208051419</v>
      </c>
      <c r="C19" s="30" t="s">
        <v>51</v>
      </c>
      <c r="D19" s="3" t="s">
        <v>9</v>
      </c>
      <c r="E19" s="3" t="s">
        <v>777</v>
      </c>
      <c r="F19" s="3"/>
      <c r="G19" s="30">
        <v>1</v>
      </c>
      <c r="H19" s="30">
        <v>13</v>
      </c>
      <c r="I19" s="3">
        <v>325</v>
      </c>
      <c r="J19" s="3" t="s">
        <v>778</v>
      </c>
      <c r="K19" s="3" t="s">
        <v>779</v>
      </c>
      <c r="L19" s="3" t="s">
        <v>780</v>
      </c>
      <c r="M19" s="30">
        <v>2023</v>
      </c>
      <c r="N19" s="3" t="s">
        <v>781</v>
      </c>
      <c r="O19" s="3" t="s">
        <v>81</v>
      </c>
      <c r="P19" s="6">
        <v>19.5</v>
      </c>
      <c r="Q19" s="48"/>
      <c r="R19" s="8" t="str">
        <f t="shared" si="1"/>
        <v/>
      </c>
      <c r="S19" s="9" t="str">
        <f t="shared" si="2"/>
        <v>Image</v>
      </c>
      <c r="T19" s="5" t="s">
        <v>782</v>
      </c>
      <c r="U19" s="5" t="s">
        <v>783</v>
      </c>
      <c r="V19" s="4">
        <v>2532208051419</v>
      </c>
      <c r="W19" s="6">
        <v>19.5</v>
      </c>
      <c r="X19" s="5" t="s">
        <v>784</v>
      </c>
      <c r="Y19" s="3"/>
      <c r="Z19" t="s">
        <v>147</v>
      </c>
      <c r="AA19" t="s">
        <v>148</v>
      </c>
    </row>
    <row r="20" spans="1:27" ht="15.75">
      <c r="A20" s="3">
        <v>11</v>
      </c>
      <c r="B20" s="2">
        <f t="shared" si="0"/>
        <v>2532208051204</v>
      </c>
      <c r="C20" s="30" t="s">
        <v>51</v>
      </c>
      <c r="D20" s="3" t="s">
        <v>9</v>
      </c>
      <c r="E20" s="3" t="s">
        <v>604</v>
      </c>
      <c r="F20" s="3" t="s">
        <v>605</v>
      </c>
      <c r="G20" s="30">
        <v>2</v>
      </c>
      <c r="H20" s="30">
        <v>21</v>
      </c>
      <c r="I20" s="3">
        <v>504</v>
      </c>
      <c r="J20" s="3" t="s">
        <v>833</v>
      </c>
      <c r="K20" s="3" t="s">
        <v>834</v>
      </c>
      <c r="L20" s="3" t="s">
        <v>606</v>
      </c>
      <c r="M20" s="30">
        <v>2023</v>
      </c>
      <c r="N20" s="3" t="s">
        <v>607</v>
      </c>
      <c r="O20" s="3" t="s">
        <v>81</v>
      </c>
      <c r="P20" s="6">
        <v>35</v>
      </c>
      <c r="Q20" s="48"/>
      <c r="R20" s="8" t="str">
        <f t="shared" si="1"/>
        <v/>
      </c>
      <c r="S20" s="9" t="str">
        <f t="shared" si="2"/>
        <v>Image</v>
      </c>
      <c r="T20" s="5" t="s">
        <v>608</v>
      </c>
      <c r="U20" s="5" t="s">
        <v>609</v>
      </c>
      <c r="V20" s="4">
        <v>2532208051204</v>
      </c>
      <c r="W20" s="6">
        <v>35</v>
      </c>
      <c r="X20" s="5" t="s">
        <v>610</v>
      </c>
      <c r="Y20" s="3" t="s">
        <v>28</v>
      </c>
      <c r="Z20" t="s">
        <v>158</v>
      </c>
      <c r="AA20" t="s">
        <v>159</v>
      </c>
    </row>
    <row r="21" spans="1:27" ht="15.75">
      <c r="A21" s="3">
        <v>12</v>
      </c>
      <c r="B21" s="2">
        <f t="shared" si="0"/>
        <v>2532110010900</v>
      </c>
      <c r="C21" s="30" t="s">
        <v>51</v>
      </c>
      <c r="D21" s="3" t="s">
        <v>9</v>
      </c>
      <c r="E21" s="3" t="s">
        <v>54</v>
      </c>
      <c r="F21" s="3" t="s">
        <v>55</v>
      </c>
      <c r="G21" s="30">
        <v>1</v>
      </c>
      <c r="H21" s="30">
        <v>1</v>
      </c>
      <c r="I21" s="3">
        <v>96</v>
      </c>
      <c r="J21" s="3" t="s">
        <v>56</v>
      </c>
      <c r="K21" s="3" t="s">
        <v>57</v>
      </c>
      <c r="L21" s="3" t="s">
        <v>58</v>
      </c>
      <c r="M21" s="30" t="s">
        <v>59</v>
      </c>
      <c r="N21" s="3" t="s">
        <v>60</v>
      </c>
      <c r="O21" s="3" t="s">
        <v>7</v>
      </c>
      <c r="P21" s="6">
        <v>19.5</v>
      </c>
      <c r="Q21" s="48"/>
      <c r="R21" s="8" t="str">
        <f t="shared" si="1"/>
        <v/>
      </c>
      <c r="S21" s="9" t="str">
        <f t="shared" si="2"/>
        <v>Image</v>
      </c>
      <c r="T21" s="5" t="s">
        <v>61</v>
      </c>
      <c r="U21" s="5" t="s">
        <v>62</v>
      </c>
      <c r="V21" s="4">
        <v>2532110010900</v>
      </c>
      <c r="W21" s="6">
        <v>19.5</v>
      </c>
      <c r="X21" s="5" t="s">
        <v>63</v>
      </c>
      <c r="Y21" s="3" t="s">
        <v>64</v>
      </c>
      <c r="Z21" t="s">
        <v>22</v>
      </c>
      <c r="AA21" t="s">
        <v>22</v>
      </c>
    </row>
    <row r="22" spans="1:27" ht="15.75">
      <c r="A22" s="3">
        <v>13</v>
      </c>
      <c r="B22" s="2">
        <f t="shared" si="0"/>
        <v>2532208050825</v>
      </c>
      <c r="C22" s="30" t="s">
        <v>51</v>
      </c>
      <c r="D22" s="3" t="s">
        <v>9</v>
      </c>
      <c r="E22" s="3" t="s">
        <v>201</v>
      </c>
      <c r="F22" s="3" t="s">
        <v>202</v>
      </c>
      <c r="G22" s="30">
        <v>1</v>
      </c>
      <c r="H22" s="30">
        <v>1</v>
      </c>
      <c r="I22" s="3">
        <v>88</v>
      </c>
      <c r="J22" s="3" t="s">
        <v>203</v>
      </c>
      <c r="K22" s="3" t="s">
        <v>835</v>
      </c>
      <c r="L22" s="3" t="s">
        <v>204</v>
      </c>
      <c r="M22" s="30" t="s">
        <v>205</v>
      </c>
      <c r="N22" s="3" t="s">
        <v>206</v>
      </c>
      <c r="O22" s="3" t="s">
        <v>7</v>
      </c>
      <c r="P22" s="6">
        <v>19.5</v>
      </c>
      <c r="Q22" s="48"/>
      <c r="R22" s="8" t="str">
        <f t="shared" si="1"/>
        <v/>
      </c>
      <c r="S22" s="9" t="str">
        <f t="shared" si="2"/>
        <v>Image</v>
      </c>
      <c r="T22" s="5" t="s">
        <v>207</v>
      </c>
      <c r="U22" s="5" t="s">
        <v>208</v>
      </c>
      <c r="V22" s="4">
        <v>2532208050825</v>
      </c>
      <c r="W22" s="6">
        <v>19.5</v>
      </c>
      <c r="X22" s="5" t="s">
        <v>209</v>
      </c>
      <c r="Y22" s="3" t="s">
        <v>210</v>
      </c>
      <c r="Z22" t="s">
        <v>179</v>
      </c>
      <c r="AA22" t="s">
        <v>180</v>
      </c>
    </row>
    <row r="23" spans="1:27" ht="15.75">
      <c r="A23" s="3">
        <v>14</v>
      </c>
      <c r="B23" s="2">
        <f t="shared" si="0"/>
        <v>2532208051112</v>
      </c>
      <c r="C23" s="30" t="s">
        <v>51</v>
      </c>
      <c r="D23" s="3" t="s">
        <v>9</v>
      </c>
      <c r="E23" s="3" t="s">
        <v>514</v>
      </c>
      <c r="F23" s="3" t="s">
        <v>515</v>
      </c>
      <c r="G23" s="30">
        <v>1</v>
      </c>
      <c r="H23" s="30">
        <v>1</v>
      </c>
      <c r="I23" s="3">
        <v>94</v>
      </c>
      <c r="J23" s="3" t="s">
        <v>516</v>
      </c>
      <c r="K23" s="3" t="s">
        <v>517</v>
      </c>
      <c r="L23" s="3" t="s">
        <v>518</v>
      </c>
      <c r="M23" s="30">
        <v>2023</v>
      </c>
      <c r="N23" s="3" t="s">
        <v>519</v>
      </c>
      <c r="O23" s="3" t="s">
        <v>81</v>
      </c>
      <c r="P23" s="6">
        <v>19.5</v>
      </c>
      <c r="Q23" s="48"/>
      <c r="R23" s="8" t="str">
        <f t="shared" si="1"/>
        <v/>
      </c>
      <c r="S23" s="9" t="str">
        <f t="shared" si="2"/>
        <v>Image</v>
      </c>
      <c r="T23" s="5" t="s">
        <v>520</v>
      </c>
      <c r="U23" s="5" t="s">
        <v>521</v>
      </c>
      <c r="V23" s="4">
        <v>2532208051112</v>
      </c>
      <c r="W23" s="6">
        <v>19.5</v>
      </c>
      <c r="X23" s="5" t="s">
        <v>522</v>
      </c>
      <c r="Y23" s="3" t="s">
        <v>13</v>
      </c>
      <c r="Z23" t="s">
        <v>158</v>
      </c>
      <c r="AA23" t="s">
        <v>159</v>
      </c>
    </row>
    <row r="24" spans="1:27" ht="15.75">
      <c r="A24" s="3">
        <v>15</v>
      </c>
      <c r="B24" s="2">
        <f t="shared" si="0"/>
        <v>2532208051181</v>
      </c>
      <c r="C24" s="30" t="s">
        <v>51</v>
      </c>
      <c r="D24" s="3" t="s">
        <v>9</v>
      </c>
      <c r="E24" s="3" t="s">
        <v>585</v>
      </c>
      <c r="F24" s="3" t="s">
        <v>586</v>
      </c>
      <c r="G24" s="30">
        <v>1</v>
      </c>
      <c r="H24" s="30">
        <v>1</v>
      </c>
      <c r="I24" s="3">
        <v>84</v>
      </c>
      <c r="J24" s="3" t="s">
        <v>587</v>
      </c>
      <c r="K24" s="3" t="s">
        <v>836</v>
      </c>
      <c r="L24" s="3" t="s">
        <v>588</v>
      </c>
      <c r="M24" s="30">
        <v>2023</v>
      </c>
      <c r="N24" s="3" t="s">
        <v>589</v>
      </c>
      <c r="O24" s="3" t="s">
        <v>81</v>
      </c>
      <c r="P24" s="6">
        <v>19.5</v>
      </c>
      <c r="Q24" s="48"/>
      <c r="R24" s="8" t="str">
        <f t="shared" si="1"/>
        <v/>
      </c>
      <c r="S24" s="9" t="str">
        <f t="shared" si="2"/>
        <v>Image</v>
      </c>
      <c r="T24" s="5" t="s">
        <v>590</v>
      </c>
      <c r="U24" s="5" t="s">
        <v>591</v>
      </c>
      <c r="V24" s="4">
        <v>2532208051181</v>
      </c>
      <c r="W24" s="6">
        <v>19.5</v>
      </c>
      <c r="X24" s="5" t="s">
        <v>592</v>
      </c>
      <c r="Y24" s="3" t="s">
        <v>22</v>
      </c>
      <c r="Z24" t="s">
        <v>200</v>
      </c>
      <c r="AA24" t="s">
        <v>200</v>
      </c>
    </row>
    <row r="25" spans="1:27" ht="15.75">
      <c r="A25" s="3">
        <v>16</v>
      </c>
      <c r="B25" s="2">
        <f t="shared" si="0"/>
        <v>2532208051297</v>
      </c>
      <c r="C25" s="30" t="s">
        <v>51</v>
      </c>
      <c r="D25" s="3" t="s">
        <v>9</v>
      </c>
      <c r="E25" s="3" t="s">
        <v>685</v>
      </c>
      <c r="F25" s="3" t="s">
        <v>686</v>
      </c>
      <c r="G25" s="30">
        <v>2</v>
      </c>
      <c r="H25" s="30">
        <v>10</v>
      </c>
      <c r="I25" s="3">
        <v>480</v>
      </c>
      <c r="J25" s="3" t="s">
        <v>687</v>
      </c>
      <c r="K25" s="3" t="s">
        <v>688</v>
      </c>
      <c r="L25" s="3" t="s">
        <v>689</v>
      </c>
      <c r="M25" s="30">
        <v>2023</v>
      </c>
      <c r="N25" s="3" t="s">
        <v>690</v>
      </c>
      <c r="O25" s="3" t="s">
        <v>81</v>
      </c>
      <c r="P25" s="6">
        <v>35</v>
      </c>
      <c r="Q25" s="48"/>
      <c r="R25" s="8" t="str">
        <f t="shared" si="1"/>
        <v/>
      </c>
      <c r="S25" s="9" t="str">
        <f t="shared" si="2"/>
        <v>Image</v>
      </c>
      <c r="T25" s="5" t="s">
        <v>691</v>
      </c>
      <c r="U25" s="5" t="s">
        <v>692</v>
      </c>
      <c r="V25" s="4">
        <v>2532208051297</v>
      </c>
      <c r="W25" s="6">
        <v>35</v>
      </c>
      <c r="X25" s="5" t="s">
        <v>693</v>
      </c>
      <c r="Y25" s="3" t="s">
        <v>14</v>
      </c>
      <c r="Z25" t="s">
        <v>211</v>
      </c>
      <c r="AA25" t="s">
        <v>211</v>
      </c>
    </row>
    <row r="26" spans="1:27" ht="15.75">
      <c r="A26" s="3">
        <v>17</v>
      </c>
      <c r="B26" s="2">
        <f t="shared" si="0"/>
        <v>2532208051211</v>
      </c>
      <c r="C26" s="30" t="s">
        <v>51</v>
      </c>
      <c r="D26" s="3" t="s">
        <v>9</v>
      </c>
      <c r="E26" s="3" t="s">
        <v>611</v>
      </c>
      <c r="F26" s="3" t="s">
        <v>612</v>
      </c>
      <c r="G26" s="30">
        <v>1</v>
      </c>
      <c r="H26" s="30">
        <v>8</v>
      </c>
      <c r="I26" s="3">
        <v>240</v>
      </c>
      <c r="J26" s="3" t="s">
        <v>613</v>
      </c>
      <c r="K26" s="3" t="s">
        <v>837</v>
      </c>
      <c r="L26" s="3" t="s">
        <v>614</v>
      </c>
      <c r="M26" s="30">
        <v>2023</v>
      </c>
      <c r="N26" s="3" t="s">
        <v>615</v>
      </c>
      <c r="O26" s="3" t="s">
        <v>81</v>
      </c>
      <c r="P26" s="6">
        <v>19.5</v>
      </c>
      <c r="Q26" s="48"/>
      <c r="R26" s="8" t="str">
        <f t="shared" si="1"/>
        <v/>
      </c>
      <c r="S26" s="9" t="str">
        <f t="shared" si="2"/>
        <v>Image</v>
      </c>
      <c r="T26" s="5" t="s">
        <v>616</v>
      </c>
      <c r="U26" s="5" t="s">
        <v>617</v>
      </c>
      <c r="V26" s="4">
        <v>2532208051211</v>
      </c>
      <c r="W26" s="6">
        <v>19.5</v>
      </c>
      <c r="X26" s="5" t="s">
        <v>618</v>
      </c>
      <c r="Y26" s="3" t="s">
        <v>16</v>
      </c>
      <c r="Z26" t="s">
        <v>223</v>
      </c>
      <c r="AA26" t="s">
        <v>224</v>
      </c>
    </row>
    <row r="27" spans="1:27" ht="15.75">
      <c r="A27" s="3">
        <v>18</v>
      </c>
      <c r="B27" s="2">
        <f t="shared" si="0"/>
        <v>2532208050849</v>
      </c>
      <c r="C27" s="30" t="s">
        <v>51</v>
      </c>
      <c r="D27" s="3" t="s">
        <v>9</v>
      </c>
      <c r="E27" s="3" t="s">
        <v>225</v>
      </c>
      <c r="F27" s="3" t="s">
        <v>226</v>
      </c>
      <c r="G27" s="30">
        <v>1</v>
      </c>
      <c r="H27" s="30">
        <v>8</v>
      </c>
      <c r="I27" s="3">
        <v>400</v>
      </c>
      <c r="J27" s="3" t="s">
        <v>227</v>
      </c>
      <c r="K27" s="3" t="s">
        <v>228</v>
      </c>
      <c r="L27" s="3" t="s">
        <v>229</v>
      </c>
      <c r="M27" s="30">
        <v>2023</v>
      </c>
      <c r="N27" s="3" t="s">
        <v>230</v>
      </c>
      <c r="O27" s="3" t="s">
        <v>81</v>
      </c>
      <c r="P27" s="6">
        <v>19.5</v>
      </c>
      <c r="Q27" s="48"/>
      <c r="R27" s="8" t="str">
        <f t="shared" si="1"/>
        <v/>
      </c>
      <c r="S27" s="9" t="str">
        <f t="shared" si="2"/>
        <v>Image</v>
      </c>
      <c r="T27" s="5" t="s">
        <v>231</v>
      </c>
      <c r="U27" s="5" t="s">
        <v>232</v>
      </c>
      <c r="V27" s="4">
        <v>2532208050849</v>
      </c>
      <c r="W27" s="6">
        <v>19.5</v>
      </c>
      <c r="X27" s="5" t="s">
        <v>233</v>
      </c>
      <c r="Y27" s="3" t="s">
        <v>24</v>
      </c>
      <c r="Z27" t="s">
        <v>838</v>
      </c>
      <c r="AA27" t="s">
        <v>234</v>
      </c>
    </row>
    <row r="28" spans="1:27" ht="15.75">
      <c r="A28" s="3">
        <v>19</v>
      </c>
      <c r="B28" s="2">
        <f t="shared" si="0"/>
        <v>2532208050832</v>
      </c>
      <c r="C28" s="30" t="s">
        <v>51</v>
      </c>
      <c r="D28" s="3" t="s">
        <v>9</v>
      </c>
      <c r="E28" s="3" t="s">
        <v>212</v>
      </c>
      <c r="F28" s="3" t="s">
        <v>213</v>
      </c>
      <c r="G28" s="30">
        <v>1</v>
      </c>
      <c r="H28" s="30">
        <v>1</v>
      </c>
      <c r="I28" s="3">
        <v>83</v>
      </c>
      <c r="J28" s="3" t="s">
        <v>214</v>
      </c>
      <c r="K28" s="3" t="s">
        <v>215</v>
      </c>
      <c r="L28" s="3" t="s">
        <v>216</v>
      </c>
      <c r="M28" s="30" t="s">
        <v>217</v>
      </c>
      <c r="N28" s="3" t="s">
        <v>218</v>
      </c>
      <c r="O28" s="3" t="s">
        <v>7</v>
      </c>
      <c r="P28" s="6">
        <v>19.5</v>
      </c>
      <c r="Q28" s="48"/>
      <c r="R28" s="8" t="str">
        <f t="shared" si="1"/>
        <v/>
      </c>
      <c r="S28" s="9" t="str">
        <f t="shared" si="2"/>
        <v>Image</v>
      </c>
      <c r="T28" s="5" t="s">
        <v>219</v>
      </c>
      <c r="U28" s="5" t="s">
        <v>220</v>
      </c>
      <c r="V28" s="4">
        <v>2532208050832</v>
      </c>
      <c r="W28" s="6">
        <v>19.5</v>
      </c>
      <c r="X28" s="5" t="s">
        <v>221</v>
      </c>
      <c r="Y28" s="3" t="s">
        <v>222</v>
      </c>
      <c r="Z28" t="s">
        <v>244</v>
      </c>
      <c r="AA28" t="s">
        <v>245</v>
      </c>
    </row>
    <row r="29" spans="1:27" ht="15.75">
      <c r="A29" s="3">
        <v>20</v>
      </c>
      <c r="B29" s="2">
        <f t="shared" si="0"/>
        <v>2532208050900</v>
      </c>
      <c r="C29" s="30" t="s">
        <v>51</v>
      </c>
      <c r="D29" s="3" t="s">
        <v>9</v>
      </c>
      <c r="E29" s="3" t="s">
        <v>289</v>
      </c>
      <c r="F29" s="3" t="s">
        <v>290</v>
      </c>
      <c r="G29" s="30">
        <v>1</v>
      </c>
      <c r="H29" s="30">
        <v>1</v>
      </c>
      <c r="I29" s="3">
        <v>128</v>
      </c>
      <c r="J29" s="3" t="s">
        <v>291</v>
      </c>
      <c r="K29" s="3" t="s">
        <v>292</v>
      </c>
      <c r="L29" s="3" t="s">
        <v>293</v>
      </c>
      <c r="M29" s="30" t="s">
        <v>294</v>
      </c>
      <c r="N29" s="3" t="s">
        <v>295</v>
      </c>
      <c r="O29" s="3" t="s">
        <v>7</v>
      </c>
      <c r="P29" s="6">
        <v>19.5</v>
      </c>
      <c r="Q29" s="48"/>
      <c r="R29" s="8" t="str">
        <f t="shared" si="1"/>
        <v/>
      </c>
      <c r="S29" s="9" t="str">
        <f t="shared" si="2"/>
        <v>Image</v>
      </c>
      <c r="T29" s="5" t="s">
        <v>296</v>
      </c>
      <c r="U29" s="5" t="s">
        <v>297</v>
      </c>
      <c r="V29" s="4">
        <v>2532208050900</v>
      </c>
      <c r="W29" s="6">
        <v>19.5</v>
      </c>
      <c r="X29" s="5" t="s">
        <v>298</v>
      </c>
      <c r="Y29" s="3" t="s">
        <v>27</v>
      </c>
      <c r="Z29" t="s">
        <v>254</v>
      </c>
      <c r="AA29" t="s">
        <v>254</v>
      </c>
    </row>
    <row r="30" spans="1:27" ht="15.75">
      <c r="A30" s="3">
        <v>21</v>
      </c>
      <c r="B30" s="2">
        <f t="shared" si="0"/>
        <v>2532208051440</v>
      </c>
      <c r="C30" s="30" t="s">
        <v>51</v>
      </c>
      <c r="D30" s="3" t="s">
        <v>9</v>
      </c>
      <c r="E30" s="3" t="s">
        <v>800</v>
      </c>
      <c r="F30" s="3" t="s">
        <v>801</v>
      </c>
      <c r="G30" s="30">
        <v>1</v>
      </c>
      <c r="H30" s="30">
        <v>10</v>
      </c>
      <c r="I30" s="3">
        <v>240</v>
      </c>
      <c r="J30" s="3" t="s">
        <v>802</v>
      </c>
      <c r="K30" s="3" t="s">
        <v>803</v>
      </c>
      <c r="L30" s="3" t="s">
        <v>804</v>
      </c>
      <c r="M30" s="30">
        <v>2023</v>
      </c>
      <c r="N30" s="3" t="s">
        <v>805</v>
      </c>
      <c r="O30" s="3" t="s">
        <v>81</v>
      </c>
      <c r="P30" s="6">
        <v>19.5</v>
      </c>
      <c r="Q30" s="48"/>
      <c r="R30" s="8" t="str">
        <f t="shared" si="1"/>
        <v/>
      </c>
      <c r="S30" s="9" t="str">
        <f t="shared" si="2"/>
        <v>Image</v>
      </c>
      <c r="T30" s="5" t="s">
        <v>806</v>
      </c>
      <c r="U30" s="5" t="s">
        <v>807</v>
      </c>
      <c r="V30" s="4">
        <v>2532208051440</v>
      </c>
      <c r="W30" s="6">
        <v>19.5</v>
      </c>
      <c r="X30" s="5" t="s">
        <v>808</v>
      </c>
      <c r="Y30" s="3"/>
      <c r="Z30" t="s">
        <v>265</v>
      </c>
      <c r="AA30" t="s">
        <v>266</v>
      </c>
    </row>
    <row r="31" spans="1:27" ht="15.75">
      <c r="A31" s="3">
        <v>22</v>
      </c>
      <c r="B31" s="2">
        <f t="shared" si="0"/>
        <v>2532208050719</v>
      </c>
      <c r="C31" s="30" t="s">
        <v>51</v>
      </c>
      <c r="D31" s="3" t="s">
        <v>9</v>
      </c>
      <c r="E31" s="3" t="s">
        <v>108</v>
      </c>
      <c r="F31" s="3" t="s">
        <v>109</v>
      </c>
      <c r="G31" s="30">
        <v>1</v>
      </c>
      <c r="H31" s="30">
        <v>1</v>
      </c>
      <c r="I31" s="3">
        <v>129</v>
      </c>
      <c r="J31" s="3" t="s">
        <v>110</v>
      </c>
      <c r="K31" s="3" t="s">
        <v>839</v>
      </c>
      <c r="L31" s="3" t="s">
        <v>111</v>
      </c>
      <c r="M31" s="30">
        <v>2023</v>
      </c>
      <c r="N31" s="3" t="s">
        <v>112</v>
      </c>
      <c r="O31" s="3" t="s">
        <v>81</v>
      </c>
      <c r="P31" s="6">
        <v>19.5</v>
      </c>
      <c r="Q31" s="48"/>
      <c r="R31" s="8" t="str">
        <f t="shared" si="1"/>
        <v/>
      </c>
      <c r="S31" s="9" t="str">
        <f t="shared" si="2"/>
        <v>Image</v>
      </c>
      <c r="T31" s="5" t="s">
        <v>113</v>
      </c>
      <c r="U31" s="5" t="s">
        <v>114</v>
      </c>
      <c r="V31" s="4">
        <v>2532208050719</v>
      </c>
      <c r="W31" s="6">
        <v>19.5</v>
      </c>
      <c r="X31" s="5" t="s">
        <v>115</v>
      </c>
      <c r="Y31" s="3" t="s">
        <v>10</v>
      </c>
      <c r="Z31" t="s">
        <v>277</v>
      </c>
      <c r="AA31" t="s">
        <v>278</v>
      </c>
    </row>
    <row r="32" spans="1:27" ht="15.75">
      <c r="A32" s="3">
        <v>23</v>
      </c>
      <c r="B32" s="2">
        <f t="shared" si="0"/>
        <v>2532208051174</v>
      </c>
      <c r="C32" s="30" t="s">
        <v>51</v>
      </c>
      <c r="D32" s="3" t="s">
        <v>149</v>
      </c>
      <c r="E32" s="3" t="s">
        <v>576</v>
      </c>
      <c r="F32" s="3" t="s">
        <v>577</v>
      </c>
      <c r="G32" s="30">
        <v>2</v>
      </c>
      <c r="H32" s="30">
        <v>10</v>
      </c>
      <c r="I32" s="3">
        <v>450</v>
      </c>
      <c r="J32" s="3" t="s">
        <v>578</v>
      </c>
      <c r="K32" s="3" t="s">
        <v>579</v>
      </c>
      <c r="L32" s="3" t="s">
        <v>580</v>
      </c>
      <c r="M32" s="30">
        <v>2023</v>
      </c>
      <c r="N32" s="3" t="s">
        <v>581</v>
      </c>
      <c r="O32" s="3" t="s">
        <v>81</v>
      </c>
      <c r="P32" s="6">
        <v>35</v>
      </c>
      <c r="Q32" s="48"/>
      <c r="R32" s="8" t="str">
        <f t="shared" si="1"/>
        <v/>
      </c>
      <c r="S32" s="9" t="str">
        <f t="shared" si="2"/>
        <v>Image</v>
      </c>
      <c r="T32" s="5" t="s">
        <v>582</v>
      </c>
      <c r="U32" s="5" t="s">
        <v>583</v>
      </c>
      <c r="V32" s="4">
        <v>2532208051174</v>
      </c>
      <c r="W32" s="6">
        <v>35</v>
      </c>
      <c r="X32" s="5" t="s">
        <v>584</v>
      </c>
      <c r="Y32" s="3" t="s">
        <v>10</v>
      </c>
      <c r="Z32" t="s">
        <v>299</v>
      </c>
      <c r="AA32" t="s">
        <v>300</v>
      </c>
    </row>
    <row r="33" spans="1:27" ht="15.75">
      <c r="A33" s="3">
        <v>24</v>
      </c>
      <c r="B33" s="2">
        <f t="shared" si="0"/>
        <v>2532208050863</v>
      </c>
      <c r="C33" s="30" t="s">
        <v>51</v>
      </c>
      <c r="D33" s="3" t="s">
        <v>149</v>
      </c>
      <c r="E33" s="3" t="s">
        <v>246</v>
      </c>
      <c r="F33" s="3" t="s">
        <v>247</v>
      </c>
      <c r="G33" s="30">
        <v>3</v>
      </c>
      <c r="H33" s="30">
        <v>20</v>
      </c>
      <c r="I33" s="3">
        <v>960</v>
      </c>
      <c r="J33" s="3" t="s">
        <v>248</v>
      </c>
      <c r="K33" s="3" t="s">
        <v>840</v>
      </c>
      <c r="L33" s="3" t="s">
        <v>249</v>
      </c>
      <c r="M33" s="30">
        <v>2023</v>
      </c>
      <c r="N33" s="3" t="s">
        <v>250</v>
      </c>
      <c r="O33" s="3" t="s">
        <v>81</v>
      </c>
      <c r="P33" s="6">
        <v>50</v>
      </c>
      <c r="Q33" s="48"/>
      <c r="R33" s="8" t="str">
        <f t="shared" si="1"/>
        <v/>
      </c>
      <c r="S33" s="9" t="str">
        <f t="shared" si="2"/>
        <v>Image</v>
      </c>
      <c r="T33" s="5" t="s">
        <v>251</v>
      </c>
      <c r="U33" s="5" t="s">
        <v>252</v>
      </c>
      <c r="V33" s="4">
        <v>2532208050863</v>
      </c>
      <c r="W33" s="6">
        <v>50</v>
      </c>
      <c r="X33" s="5" t="s">
        <v>253</v>
      </c>
      <c r="Y33" s="3" t="s">
        <v>11</v>
      </c>
      <c r="Z33" t="s">
        <v>312</v>
      </c>
      <c r="AA33" t="s">
        <v>313</v>
      </c>
    </row>
    <row r="34" spans="1:27" ht="15.75">
      <c r="A34" s="3">
        <v>25</v>
      </c>
      <c r="B34" s="2">
        <f t="shared" si="0"/>
        <v>2532208050818</v>
      </c>
      <c r="C34" s="30" t="s">
        <v>51</v>
      </c>
      <c r="D34" s="3" t="s">
        <v>149</v>
      </c>
      <c r="E34" s="3" t="s">
        <v>190</v>
      </c>
      <c r="F34" s="3" t="s">
        <v>191</v>
      </c>
      <c r="G34" s="30">
        <v>1</v>
      </c>
      <c r="H34" s="30">
        <v>4</v>
      </c>
      <c r="I34" s="3">
        <v>192</v>
      </c>
      <c r="J34" s="3" t="s">
        <v>192</v>
      </c>
      <c r="K34" s="3" t="s">
        <v>193</v>
      </c>
      <c r="L34" s="3" t="s">
        <v>194</v>
      </c>
      <c r="M34" s="30">
        <v>2023</v>
      </c>
      <c r="N34" s="3" t="s">
        <v>195</v>
      </c>
      <c r="O34" s="3" t="s">
        <v>81</v>
      </c>
      <c r="P34" s="6">
        <v>19.5</v>
      </c>
      <c r="Q34" s="48"/>
      <c r="R34" s="8" t="str">
        <f t="shared" si="1"/>
        <v/>
      </c>
      <c r="S34" s="9" t="str">
        <f t="shared" si="2"/>
        <v>Image</v>
      </c>
      <c r="T34" s="5" t="s">
        <v>196</v>
      </c>
      <c r="U34" s="5" t="s">
        <v>197</v>
      </c>
      <c r="V34" s="4">
        <v>2532208050818</v>
      </c>
      <c r="W34" s="6">
        <v>19.5</v>
      </c>
      <c r="X34" s="5" t="s">
        <v>198</v>
      </c>
      <c r="Y34" s="3" t="s">
        <v>199</v>
      </c>
      <c r="Z34" t="s">
        <v>96</v>
      </c>
      <c r="AA34" t="s">
        <v>97</v>
      </c>
    </row>
    <row r="35" spans="1:27" ht="15.75">
      <c r="A35" s="3">
        <v>26</v>
      </c>
      <c r="B35" s="2">
        <f t="shared" si="0"/>
        <v>2532208051266</v>
      </c>
      <c r="C35" s="30" t="s">
        <v>51</v>
      </c>
      <c r="D35" s="3" t="s">
        <v>149</v>
      </c>
      <c r="E35" s="3" t="s">
        <v>663</v>
      </c>
      <c r="F35" s="3" t="s">
        <v>664</v>
      </c>
      <c r="G35" s="30">
        <v>1</v>
      </c>
      <c r="H35" s="30">
        <v>8</v>
      </c>
      <c r="I35" s="3">
        <v>360</v>
      </c>
      <c r="J35" s="3" t="s">
        <v>665</v>
      </c>
      <c r="K35" s="3" t="s">
        <v>666</v>
      </c>
      <c r="L35" s="3" t="s">
        <v>667</v>
      </c>
      <c r="M35" s="30">
        <v>2023</v>
      </c>
      <c r="N35" s="3" t="s">
        <v>668</v>
      </c>
      <c r="O35" s="3" t="s">
        <v>81</v>
      </c>
      <c r="P35" s="6">
        <v>19.5</v>
      </c>
      <c r="Q35" s="48"/>
      <c r="R35" s="8" t="str">
        <f t="shared" si="1"/>
        <v/>
      </c>
      <c r="S35" s="9" t="str">
        <f t="shared" si="2"/>
        <v>Image</v>
      </c>
      <c r="T35" s="5" t="s">
        <v>669</v>
      </c>
      <c r="U35" s="5" t="s">
        <v>670</v>
      </c>
      <c r="V35" s="4">
        <v>2532208051266</v>
      </c>
      <c r="W35" s="6">
        <v>19.5</v>
      </c>
      <c r="X35" s="5" t="s">
        <v>671</v>
      </c>
      <c r="Y35" s="3" t="s">
        <v>23</v>
      </c>
      <c r="Z35" t="s">
        <v>333</v>
      </c>
      <c r="AA35" t="s">
        <v>334</v>
      </c>
    </row>
    <row r="36" spans="1:27" ht="15.75">
      <c r="A36" s="3">
        <v>27</v>
      </c>
      <c r="B36" s="2">
        <f t="shared" si="0"/>
        <v>2532208050788</v>
      </c>
      <c r="C36" s="30" t="s">
        <v>51</v>
      </c>
      <c r="D36" s="3" t="s">
        <v>149</v>
      </c>
      <c r="E36" s="3" t="s">
        <v>160</v>
      </c>
      <c r="F36" s="3" t="s">
        <v>161</v>
      </c>
      <c r="G36" s="30">
        <v>1</v>
      </c>
      <c r="H36" s="30">
        <v>8</v>
      </c>
      <c r="I36" s="3">
        <v>400</v>
      </c>
      <c r="J36" s="3" t="s">
        <v>162</v>
      </c>
      <c r="K36" s="3" t="s">
        <v>163</v>
      </c>
      <c r="L36" s="3" t="s">
        <v>164</v>
      </c>
      <c r="M36" s="30">
        <v>2023</v>
      </c>
      <c r="N36" s="3" t="s">
        <v>165</v>
      </c>
      <c r="O36" s="3" t="s">
        <v>81</v>
      </c>
      <c r="P36" s="6">
        <v>19.5</v>
      </c>
      <c r="Q36" s="48"/>
      <c r="R36" s="8" t="str">
        <f t="shared" si="1"/>
        <v/>
      </c>
      <c r="S36" s="9" t="str">
        <f t="shared" si="2"/>
        <v>Image</v>
      </c>
      <c r="T36" s="5" t="s">
        <v>166</v>
      </c>
      <c r="U36" s="5" t="s">
        <v>167</v>
      </c>
      <c r="V36" s="4">
        <v>2532208050788</v>
      </c>
      <c r="W36" s="6">
        <v>19.5</v>
      </c>
      <c r="X36" s="5" t="s">
        <v>168</v>
      </c>
      <c r="Y36" s="3" t="s">
        <v>22</v>
      </c>
      <c r="Z36" t="s">
        <v>344</v>
      </c>
      <c r="AA36" t="s">
        <v>345</v>
      </c>
    </row>
    <row r="37" spans="1:27" ht="15.75">
      <c r="A37" s="3">
        <v>28</v>
      </c>
      <c r="B37" s="2">
        <f t="shared" si="0"/>
        <v>2532208050771</v>
      </c>
      <c r="C37" s="30" t="s">
        <v>51</v>
      </c>
      <c r="D37" s="3" t="s">
        <v>149</v>
      </c>
      <c r="E37" s="3" t="s">
        <v>150</v>
      </c>
      <c r="F37" s="3" t="s">
        <v>151</v>
      </c>
      <c r="G37" s="30">
        <v>2</v>
      </c>
      <c r="H37" s="30">
        <v>12</v>
      </c>
      <c r="I37" s="3">
        <v>576</v>
      </c>
      <c r="J37" s="3" t="s">
        <v>152</v>
      </c>
      <c r="K37" s="3" t="s">
        <v>841</v>
      </c>
      <c r="L37" s="3" t="s">
        <v>153</v>
      </c>
      <c r="M37" s="30">
        <v>2023</v>
      </c>
      <c r="N37" s="3" t="s">
        <v>154</v>
      </c>
      <c r="O37" s="3" t="s">
        <v>81</v>
      </c>
      <c r="P37" s="6">
        <v>35</v>
      </c>
      <c r="Q37" s="48"/>
      <c r="R37" s="8" t="str">
        <f t="shared" si="1"/>
        <v/>
      </c>
      <c r="S37" s="9" t="str">
        <f t="shared" si="2"/>
        <v>Image</v>
      </c>
      <c r="T37" s="5" t="s">
        <v>155</v>
      </c>
      <c r="U37" s="5" t="s">
        <v>156</v>
      </c>
      <c r="V37" s="4">
        <v>2532208050771</v>
      </c>
      <c r="W37" s="6">
        <v>35</v>
      </c>
      <c r="X37" s="5" t="s">
        <v>157</v>
      </c>
      <c r="Y37" s="3" t="s">
        <v>25</v>
      </c>
      <c r="Z37" t="s">
        <v>357</v>
      </c>
      <c r="AA37" t="s">
        <v>358</v>
      </c>
    </row>
    <row r="38" spans="1:27" ht="15.75">
      <c r="A38" s="3">
        <v>29</v>
      </c>
      <c r="B38" s="2">
        <f t="shared" si="0"/>
        <v>2532208050948</v>
      </c>
      <c r="C38" s="30" t="s">
        <v>51</v>
      </c>
      <c r="D38" s="3" t="s">
        <v>149</v>
      </c>
      <c r="E38" s="3" t="s">
        <v>335</v>
      </c>
      <c r="F38" s="3" t="s">
        <v>336</v>
      </c>
      <c r="G38" s="30">
        <v>1</v>
      </c>
      <c r="H38" s="30">
        <v>8</v>
      </c>
      <c r="I38" s="3">
        <v>336</v>
      </c>
      <c r="J38" s="3" t="s">
        <v>337</v>
      </c>
      <c r="K38" s="3" t="s">
        <v>338</v>
      </c>
      <c r="L38" s="3" t="s">
        <v>339</v>
      </c>
      <c r="M38" s="30" t="s">
        <v>205</v>
      </c>
      <c r="N38" s="3" t="s">
        <v>340</v>
      </c>
      <c r="O38" s="3" t="s">
        <v>7</v>
      </c>
      <c r="P38" s="6">
        <v>19.5</v>
      </c>
      <c r="Q38" s="48"/>
      <c r="R38" s="8" t="str">
        <f t="shared" si="1"/>
        <v/>
      </c>
      <c r="S38" s="9" t="str">
        <f t="shared" si="2"/>
        <v>Image</v>
      </c>
      <c r="T38" s="5" t="s">
        <v>341</v>
      </c>
      <c r="U38" s="5" t="s">
        <v>342</v>
      </c>
      <c r="V38" s="4">
        <v>2532208050948</v>
      </c>
      <c r="W38" s="6">
        <v>19.5</v>
      </c>
      <c r="X38" s="5" t="s">
        <v>343</v>
      </c>
      <c r="Y38" s="3" t="s">
        <v>20</v>
      </c>
      <c r="Z38" t="s">
        <v>369</v>
      </c>
      <c r="AA38" t="s">
        <v>369</v>
      </c>
    </row>
    <row r="39" spans="1:27" ht="15.75">
      <c r="A39" s="3">
        <v>30</v>
      </c>
      <c r="B39" s="2">
        <f t="shared" si="0"/>
        <v>2532208051280</v>
      </c>
      <c r="C39" s="30" t="s">
        <v>51</v>
      </c>
      <c r="D39" s="3" t="s">
        <v>149</v>
      </c>
      <c r="E39" s="3" t="s">
        <v>674</v>
      </c>
      <c r="F39" s="3" t="s">
        <v>675</v>
      </c>
      <c r="G39" s="30">
        <v>1</v>
      </c>
      <c r="H39" s="30">
        <v>8</v>
      </c>
      <c r="I39" s="3">
        <v>384</v>
      </c>
      <c r="J39" s="3" t="s">
        <v>676</v>
      </c>
      <c r="K39" s="3" t="s">
        <v>677</v>
      </c>
      <c r="L39" s="3" t="s">
        <v>678</v>
      </c>
      <c r="M39" s="30">
        <v>2023</v>
      </c>
      <c r="N39" s="3" t="s">
        <v>679</v>
      </c>
      <c r="O39" s="3" t="s">
        <v>81</v>
      </c>
      <c r="P39" s="6">
        <v>19.5</v>
      </c>
      <c r="Q39" s="48"/>
      <c r="R39" s="8" t="str">
        <f t="shared" si="1"/>
        <v/>
      </c>
      <c r="S39" s="9" t="str">
        <f t="shared" si="2"/>
        <v>Image</v>
      </c>
      <c r="T39" s="5" t="s">
        <v>680</v>
      </c>
      <c r="U39" s="5" t="s">
        <v>681</v>
      </c>
      <c r="V39" s="4">
        <v>2532208051280</v>
      </c>
      <c r="W39" s="6">
        <v>19.5</v>
      </c>
      <c r="X39" s="5" t="s">
        <v>682</v>
      </c>
      <c r="Y39" s="3" t="s">
        <v>26</v>
      </c>
      <c r="Z39" t="s">
        <v>22</v>
      </c>
      <c r="AA39" t="s">
        <v>22</v>
      </c>
    </row>
    <row r="40" spans="1:27" ht="15.75">
      <c r="A40" s="3">
        <v>31</v>
      </c>
      <c r="B40" s="2">
        <f t="shared" si="0"/>
        <v>2532208050870</v>
      </c>
      <c r="C40" s="30" t="s">
        <v>51</v>
      </c>
      <c r="D40" s="3" t="s">
        <v>149</v>
      </c>
      <c r="E40" s="3" t="s">
        <v>255</v>
      </c>
      <c r="F40" s="3" t="s">
        <v>256</v>
      </c>
      <c r="G40" s="30">
        <v>3</v>
      </c>
      <c r="H40" s="30">
        <v>20</v>
      </c>
      <c r="I40" s="3">
        <v>880</v>
      </c>
      <c r="J40" s="3" t="s">
        <v>257</v>
      </c>
      <c r="K40" s="3" t="s">
        <v>842</v>
      </c>
      <c r="L40" s="3" t="s">
        <v>258</v>
      </c>
      <c r="M40" s="30" t="s">
        <v>259</v>
      </c>
      <c r="N40" s="3" t="s">
        <v>260</v>
      </c>
      <c r="O40" s="3" t="s">
        <v>81</v>
      </c>
      <c r="P40" s="6">
        <v>50</v>
      </c>
      <c r="Q40" s="48"/>
      <c r="R40" s="8" t="str">
        <f t="shared" si="1"/>
        <v/>
      </c>
      <c r="S40" s="9" t="str">
        <f t="shared" si="2"/>
        <v>Image</v>
      </c>
      <c r="T40" s="5" t="s">
        <v>261</v>
      </c>
      <c r="U40" s="5" t="s">
        <v>262</v>
      </c>
      <c r="V40" s="4">
        <v>2532208050870</v>
      </c>
      <c r="W40" s="6">
        <v>50</v>
      </c>
      <c r="X40" s="5" t="s">
        <v>263</v>
      </c>
      <c r="Y40" s="3" t="s">
        <v>264</v>
      </c>
      <c r="Z40" t="s">
        <v>389</v>
      </c>
      <c r="AA40" t="s">
        <v>390</v>
      </c>
    </row>
    <row r="41" spans="1:27" ht="15.75">
      <c r="A41" s="3">
        <v>32</v>
      </c>
      <c r="B41" s="2">
        <f t="shared" ref="B41:B70" si="3"/>
        <v>2532208050801</v>
      </c>
      <c r="C41" s="30" t="s">
        <v>51</v>
      </c>
      <c r="D41" s="3" t="s">
        <v>149</v>
      </c>
      <c r="E41" s="3" t="s">
        <v>181</v>
      </c>
      <c r="F41" s="3" t="s">
        <v>182</v>
      </c>
      <c r="G41" s="30">
        <v>2</v>
      </c>
      <c r="H41" s="30">
        <v>16</v>
      </c>
      <c r="I41" s="3">
        <v>768</v>
      </c>
      <c r="J41" s="3" t="s">
        <v>183</v>
      </c>
      <c r="K41" s="3" t="s">
        <v>184</v>
      </c>
      <c r="L41" s="3" t="s">
        <v>185</v>
      </c>
      <c r="M41" s="30">
        <v>2023</v>
      </c>
      <c r="N41" s="3" t="s">
        <v>186</v>
      </c>
      <c r="O41" s="3" t="s">
        <v>81</v>
      </c>
      <c r="P41" s="6">
        <v>35</v>
      </c>
      <c r="Q41" s="48"/>
      <c r="R41" s="8" t="str">
        <f t="shared" ref="R41:R70" si="4">IF(Q41="","",Q41*P41)</f>
        <v/>
      </c>
      <c r="S41" s="9" t="str">
        <f t="shared" ref="S41:S70" si="5"/>
        <v>Image</v>
      </c>
      <c r="T41" s="5" t="s">
        <v>187</v>
      </c>
      <c r="U41" s="5" t="s">
        <v>188</v>
      </c>
      <c r="V41" s="4">
        <v>2532208050801</v>
      </c>
      <c r="W41" s="6">
        <v>35</v>
      </c>
      <c r="X41" s="5" t="s">
        <v>189</v>
      </c>
      <c r="Y41" s="3" t="s">
        <v>25</v>
      </c>
      <c r="Z41" t="s">
        <v>400</v>
      </c>
      <c r="AA41" t="s">
        <v>401</v>
      </c>
    </row>
    <row r="42" spans="1:27" ht="15.75">
      <c r="A42" s="3">
        <v>33</v>
      </c>
      <c r="B42" s="2">
        <f t="shared" si="3"/>
        <v>2532208051235</v>
      </c>
      <c r="C42" s="30" t="s">
        <v>51</v>
      </c>
      <c r="D42" s="3" t="s">
        <v>149</v>
      </c>
      <c r="E42" s="3" t="s">
        <v>632</v>
      </c>
      <c r="F42" s="3" t="s">
        <v>633</v>
      </c>
      <c r="G42" s="30">
        <v>1</v>
      </c>
      <c r="H42" s="30">
        <v>8</v>
      </c>
      <c r="I42" s="3">
        <v>384</v>
      </c>
      <c r="J42" s="3" t="s">
        <v>634</v>
      </c>
      <c r="K42" s="3" t="s">
        <v>635</v>
      </c>
      <c r="L42" s="3" t="s">
        <v>636</v>
      </c>
      <c r="M42" s="30">
        <v>2023</v>
      </c>
      <c r="N42" s="3" t="s">
        <v>637</v>
      </c>
      <c r="O42" s="3" t="s">
        <v>81</v>
      </c>
      <c r="P42" s="6">
        <v>19.5</v>
      </c>
      <c r="Q42" s="48"/>
      <c r="R42" s="8" t="str">
        <f t="shared" si="4"/>
        <v/>
      </c>
      <c r="S42" s="9" t="str">
        <f t="shared" si="5"/>
        <v>Image</v>
      </c>
      <c r="T42" s="5" t="s">
        <v>638</v>
      </c>
      <c r="U42" s="5" t="s">
        <v>639</v>
      </c>
      <c r="V42" s="4">
        <v>2532208051235</v>
      </c>
      <c r="W42" s="6">
        <v>19.5</v>
      </c>
      <c r="X42" s="5" t="s">
        <v>640</v>
      </c>
      <c r="Y42" s="3" t="s">
        <v>25</v>
      </c>
      <c r="Z42" t="s">
        <v>412</v>
      </c>
      <c r="AA42" t="s">
        <v>413</v>
      </c>
    </row>
    <row r="43" spans="1:27" ht="15.75">
      <c r="A43" s="3">
        <v>34</v>
      </c>
      <c r="B43" s="2">
        <f t="shared" si="3"/>
        <v>2532208051105</v>
      </c>
      <c r="C43" s="30" t="s">
        <v>51</v>
      </c>
      <c r="D43" s="3" t="s">
        <v>501</v>
      </c>
      <c r="E43" s="3" t="s">
        <v>502</v>
      </c>
      <c r="F43" s="3" t="s">
        <v>503</v>
      </c>
      <c r="G43" s="30">
        <v>1</v>
      </c>
      <c r="H43" s="30">
        <v>8</v>
      </c>
      <c r="I43" s="3">
        <v>400</v>
      </c>
      <c r="J43" s="3" t="s">
        <v>504</v>
      </c>
      <c r="K43" s="3" t="s">
        <v>505</v>
      </c>
      <c r="L43" s="3" t="s">
        <v>506</v>
      </c>
      <c r="M43" s="30">
        <v>2023</v>
      </c>
      <c r="N43" s="3" t="s">
        <v>507</v>
      </c>
      <c r="O43" s="3" t="s">
        <v>81</v>
      </c>
      <c r="P43" s="6">
        <v>19.5</v>
      </c>
      <c r="Q43" s="48"/>
      <c r="R43" s="8" t="str">
        <f t="shared" si="4"/>
        <v/>
      </c>
      <c r="S43" s="9" t="str">
        <f t="shared" si="5"/>
        <v>Image</v>
      </c>
      <c r="T43" s="5" t="s">
        <v>508</v>
      </c>
      <c r="U43" s="5" t="s">
        <v>509</v>
      </c>
      <c r="V43" s="4">
        <v>2532208051105</v>
      </c>
      <c r="W43" s="6">
        <v>19.5</v>
      </c>
      <c r="X43" s="5" t="s">
        <v>510</v>
      </c>
      <c r="Y43" s="3" t="s">
        <v>511</v>
      </c>
      <c r="Z43" t="s">
        <v>412</v>
      </c>
      <c r="AA43" t="s">
        <v>413</v>
      </c>
    </row>
    <row r="44" spans="1:27" ht="15.75">
      <c r="A44" s="3">
        <v>35</v>
      </c>
      <c r="B44" s="2">
        <f t="shared" si="3"/>
        <v>2532208051082</v>
      </c>
      <c r="C44" s="30" t="s">
        <v>51</v>
      </c>
      <c r="D44" s="3" t="s">
        <v>6</v>
      </c>
      <c r="E44" s="3" t="s">
        <v>478</v>
      </c>
      <c r="F44" s="3" t="s">
        <v>479</v>
      </c>
      <c r="G44" s="30">
        <v>3</v>
      </c>
      <c r="H44" s="30">
        <v>20</v>
      </c>
      <c r="I44" s="3">
        <v>1000</v>
      </c>
      <c r="J44" s="3" t="s">
        <v>480</v>
      </c>
      <c r="K44" s="3" t="s">
        <v>481</v>
      </c>
      <c r="L44" s="3" t="s">
        <v>482</v>
      </c>
      <c r="M44" s="30" t="s">
        <v>483</v>
      </c>
      <c r="N44" s="3" t="s">
        <v>484</v>
      </c>
      <c r="O44" s="3" t="s">
        <v>81</v>
      </c>
      <c r="P44" s="6">
        <v>50</v>
      </c>
      <c r="Q44" s="48"/>
      <c r="R44" s="8" t="str">
        <f t="shared" si="4"/>
        <v/>
      </c>
      <c r="S44" s="9" t="str">
        <f t="shared" si="5"/>
        <v>Image</v>
      </c>
      <c r="T44" s="5" t="s">
        <v>485</v>
      </c>
      <c r="U44" s="5" t="s">
        <v>486</v>
      </c>
      <c r="V44" s="4">
        <v>2532208051082</v>
      </c>
      <c r="W44" s="6">
        <v>50</v>
      </c>
      <c r="X44" s="5" t="s">
        <v>487</v>
      </c>
      <c r="Y44" s="3" t="s">
        <v>23</v>
      </c>
      <c r="Z44" t="s">
        <v>433</v>
      </c>
      <c r="AA44" t="s">
        <v>434</v>
      </c>
    </row>
    <row r="45" spans="1:27" ht="15.75">
      <c r="A45" s="3">
        <v>36</v>
      </c>
      <c r="B45" s="2">
        <f t="shared" si="3"/>
        <v>2532208050795</v>
      </c>
      <c r="C45" s="30" t="s">
        <v>51</v>
      </c>
      <c r="D45" s="3" t="s">
        <v>6</v>
      </c>
      <c r="E45" s="3" t="s">
        <v>169</v>
      </c>
      <c r="F45" s="3" t="s">
        <v>170</v>
      </c>
      <c r="G45" s="30">
        <v>1</v>
      </c>
      <c r="H45" s="30">
        <v>8</v>
      </c>
      <c r="I45" s="3">
        <v>360</v>
      </c>
      <c r="J45" s="3" t="s">
        <v>171</v>
      </c>
      <c r="K45" s="3" t="s">
        <v>172</v>
      </c>
      <c r="L45" s="3" t="s">
        <v>173</v>
      </c>
      <c r="M45" s="30">
        <v>2023</v>
      </c>
      <c r="N45" s="3" t="s">
        <v>174</v>
      </c>
      <c r="O45" s="3" t="s">
        <v>81</v>
      </c>
      <c r="P45" s="6">
        <v>19.5</v>
      </c>
      <c r="Q45" s="48"/>
      <c r="R45" s="8" t="str">
        <f t="shared" si="4"/>
        <v/>
      </c>
      <c r="S45" s="9" t="str">
        <f t="shared" si="5"/>
        <v>Image</v>
      </c>
      <c r="T45" s="5" t="s">
        <v>175</v>
      </c>
      <c r="U45" s="5" t="s">
        <v>176</v>
      </c>
      <c r="V45" s="4">
        <v>2532208050795</v>
      </c>
      <c r="W45" s="6">
        <v>19.5</v>
      </c>
      <c r="X45" s="5" t="s">
        <v>177</v>
      </c>
      <c r="Y45" s="3" t="s">
        <v>178</v>
      </c>
      <c r="Z45" t="s">
        <v>96</v>
      </c>
      <c r="AA45" t="s">
        <v>97</v>
      </c>
    </row>
    <row r="46" spans="1:27" ht="15.75">
      <c r="A46" s="3">
        <v>37</v>
      </c>
      <c r="B46" s="2">
        <f t="shared" si="3"/>
        <v>2532208051402</v>
      </c>
      <c r="C46" s="30" t="s">
        <v>51</v>
      </c>
      <c r="D46" s="3" t="s">
        <v>6</v>
      </c>
      <c r="E46" s="3" t="s">
        <v>768</v>
      </c>
      <c r="F46" s="3" t="s">
        <v>769</v>
      </c>
      <c r="G46" s="30">
        <v>1</v>
      </c>
      <c r="H46" s="30">
        <v>1</v>
      </c>
      <c r="I46" s="3">
        <v>164</v>
      </c>
      <c r="J46" s="3" t="s">
        <v>770</v>
      </c>
      <c r="K46" s="3" t="s">
        <v>771</v>
      </c>
      <c r="L46" s="3" t="s">
        <v>772</v>
      </c>
      <c r="M46" s="30">
        <v>2023</v>
      </c>
      <c r="N46" s="3" t="s">
        <v>773</v>
      </c>
      <c r="O46" s="3" t="s">
        <v>81</v>
      </c>
      <c r="P46" s="6">
        <v>19.5</v>
      </c>
      <c r="Q46" s="48"/>
      <c r="R46" s="8" t="str">
        <f t="shared" si="4"/>
        <v/>
      </c>
      <c r="S46" s="9" t="str">
        <f t="shared" si="5"/>
        <v>Image</v>
      </c>
      <c r="T46" s="5" t="s">
        <v>774</v>
      </c>
      <c r="U46" s="5" t="s">
        <v>775</v>
      </c>
      <c r="V46" s="4">
        <v>2532208051402</v>
      </c>
      <c r="W46" s="6">
        <v>19.5</v>
      </c>
      <c r="X46" s="5" t="s">
        <v>776</v>
      </c>
      <c r="Y46" s="3"/>
      <c r="Z46" t="s">
        <v>446</v>
      </c>
      <c r="AA46" t="s">
        <v>446</v>
      </c>
    </row>
    <row r="47" spans="1:27" ht="15.75">
      <c r="A47" s="3">
        <v>38</v>
      </c>
      <c r="B47" s="2">
        <f t="shared" si="3"/>
        <v>2532208050856</v>
      </c>
      <c r="C47" s="30" t="s">
        <v>51</v>
      </c>
      <c r="D47" s="3" t="s">
        <v>6</v>
      </c>
      <c r="E47" s="3" t="s">
        <v>235</v>
      </c>
      <c r="F47" s="3" t="s">
        <v>236</v>
      </c>
      <c r="G47" s="30">
        <v>1</v>
      </c>
      <c r="H47" s="30">
        <v>1</v>
      </c>
      <c r="I47" s="3">
        <v>151</v>
      </c>
      <c r="J47" s="3" t="s">
        <v>237</v>
      </c>
      <c r="K47" s="3" t="s">
        <v>238</v>
      </c>
      <c r="L47" s="3" t="s">
        <v>239</v>
      </c>
      <c r="M47" s="30">
        <v>2023</v>
      </c>
      <c r="N47" s="3" t="s">
        <v>240</v>
      </c>
      <c r="O47" s="3" t="s">
        <v>7</v>
      </c>
      <c r="P47" s="6">
        <v>19.5</v>
      </c>
      <c r="Q47" s="48"/>
      <c r="R47" s="8" t="str">
        <f t="shared" si="4"/>
        <v/>
      </c>
      <c r="S47" s="9" t="str">
        <f t="shared" si="5"/>
        <v>Image</v>
      </c>
      <c r="T47" s="5" t="s">
        <v>241</v>
      </c>
      <c r="U47" s="5" t="s">
        <v>242</v>
      </c>
      <c r="V47" s="4">
        <v>2532208050856</v>
      </c>
      <c r="W47" s="6">
        <v>19.5</v>
      </c>
      <c r="X47" s="5" t="s">
        <v>243</v>
      </c>
      <c r="Y47" s="3" t="s">
        <v>17</v>
      </c>
      <c r="Z47" t="s">
        <v>458</v>
      </c>
      <c r="AA47" t="s">
        <v>459</v>
      </c>
    </row>
    <row r="48" spans="1:27" ht="15.75">
      <c r="A48" s="3">
        <v>39</v>
      </c>
      <c r="B48" s="2">
        <f t="shared" si="3"/>
        <v>2532208051198</v>
      </c>
      <c r="C48" s="30" t="s">
        <v>51</v>
      </c>
      <c r="D48" s="3" t="s">
        <v>6</v>
      </c>
      <c r="E48" s="3" t="s">
        <v>593</v>
      </c>
      <c r="F48" s="3" t="s">
        <v>594</v>
      </c>
      <c r="G48" s="30">
        <v>2</v>
      </c>
      <c r="H48" s="30">
        <v>9</v>
      </c>
      <c r="I48" s="3">
        <v>468</v>
      </c>
      <c r="J48" s="3" t="s">
        <v>595</v>
      </c>
      <c r="K48" s="3" t="s">
        <v>843</v>
      </c>
      <c r="L48" s="3" t="s">
        <v>596</v>
      </c>
      <c r="M48" s="30">
        <v>2023</v>
      </c>
      <c r="N48" s="3" t="s">
        <v>597</v>
      </c>
      <c r="O48" s="3" t="s">
        <v>81</v>
      </c>
      <c r="P48" s="6">
        <v>35</v>
      </c>
      <c r="Q48" s="48"/>
      <c r="R48" s="8" t="str">
        <f t="shared" si="4"/>
        <v/>
      </c>
      <c r="S48" s="9" t="str">
        <f t="shared" si="5"/>
        <v>Image</v>
      </c>
      <c r="T48" s="5" t="s">
        <v>598</v>
      </c>
      <c r="U48" s="5" t="s">
        <v>599</v>
      </c>
      <c r="V48" s="4">
        <v>2532208051198</v>
      </c>
      <c r="W48" s="6">
        <v>35</v>
      </c>
      <c r="X48" s="5" t="s">
        <v>600</v>
      </c>
      <c r="Y48" s="3" t="s">
        <v>601</v>
      </c>
      <c r="Z48" t="s">
        <v>469</v>
      </c>
      <c r="AA48" t="s">
        <v>469</v>
      </c>
    </row>
    <row r="49" spans="1:27" ht="15.75">
      <c r="A49" s="3">
        <v>40</v>
      </c>
      <c r="B49" s="2">
        <f t="shared" si="3"/>
        <v>2532208050689</v>
      </c>
      <c r="C49" s="30" t="s">
        <v>51</v>
      </c>
      <c r="D49" s="3" t="s">
        <v>6</v>
      </c>
      <c r="E49" s="3" t="s">
        <v>75</v>
      </c>
      <c r="F49" s="3" t="s">
        <v>76</v>
      </c>
      <c r="G49" s="30">
        <v>2</v>
      </c>
      <c r="H49" s="30">
        <v>12</v>
      </c>
      <c r="I49" s="3">
        <v>600</v>
      </c>
      <c r="J49" s="3" t="s">
        <v>77</v>
      </c>
      <c r="K49" s="3" t="s">
        <v>78</v>
      </c>
      <c r="L49" s="3" t="s">
        <v>79</v>
      </c>
      <c r="M49" s="30">
        <v>2023</v>
      </c>
      <c r="N49" s="3" t="s">
        <v>80</v>
      </c>
      <c r="O49" s="3" t="s">
        <v>81</v>
      </c>
      <c r="P49" s="6">
        <v>35</v>
      </c>
      <c r="Q49" s="48"/>
      <c r="R49" s="8" t="str">
        <f t="shared" si="4"/>
        <v/>
      </c>
      <c r="S49" s="9" t="str">
        <f t="shared" si="5"/>
        <v>Image</v>
      </c>
      <c r="T49" s="5" t="s">
        <v>82</v>
      </c>
      <c r="U49" s="5" t="s">
        <v>83</v>
      </c>
      <c r="V49" s="4">
        <v>2532208050689</v>
      </c>
      <c r="W49" s="6">
        <v>35</v>
      </c>
      <c r="X49" s="5" t="s">
        <v>84</v>
      </c>
      <c r="Y49" s="3" t="s">
        <v>85</v>
      </c>
      <c r="Z49" t="s">
        <v>488</v>
      </c>
      <c r="AA49" t="s">
        <v>489</v>
      </c>
    </row>
    <row r="50" spans="1:27" ht="15.75">
      <c r="A50" s="3">
        <v>41</v>
      </c>
      <c r="B50" s="2">
        <f t="shared" si="3"/>
        <v>2532208050726</v>
      </c>
      <c r="C50" s="30" t="s">
        <v>51</v>
      </c>
      <c r="D50" s="3" t="s">
        <v>6</v>
      </c>
      <c r="E50" s="3" t="s">
        <v>116</v>
      </c>
      <c r="F50" s="3" t="s">
        <v>117</v>
      </c>
      <c r="G50" s="30">
        <v>1</v>
      </c>
      <c r="H50" s="30">
        <v>10</v>
      </c>
      <c r="I50" s="3">
        <v>180</v>
      </c>
      <c r="J50" s="3" t="s">
        <v>118</v>
      </c>
      <c r="K50" s="3" t="s">
        <v>844</v>
      </c>
      <c r="L50" s="3" t="s">
        <v>119</v>
      </c>
      <c r="M50" s="30">
        <v>2023</v>
      </c>
      <c r="N50" s="3" t="s">
        <v>120</v>
      </c>
      <c r="O50" s="3" t="s">
        <v>81</v>
      </c>
      <c r="P50" s="6">
        <v>19.5</v>
      </c>
      <c r="Q50" s="48"/>
      <c r="R50" s="8" t="str">
        <f t="shared" si="4"/>
        <v/>
      </c>
      <c r="S50" s="9" t="str">
        <f t="shared" si="5"/>
        <v>Image</v>
      </c>
      <c r="T50" s="5" t="s">
        <v>121</v>
      </c>
      <c r="U50" s="5" t="s">
        <v>122</v>
      </c>
      <c r="V50" s="4">
        <v>2532208050726</v>
      </c>
      <c r="W50" s="6">
        <v>19.5</v>
      </c>
      <c r="X50" s="5" t="s">
        <v>123</v>
      </c>
      <c r="Y50" s="3" t="s">
        <v>19</v>
      </c>
      <c r="Z50" t="s">
        <v>499</v>
      </c>
      <c r="AA50" t="s">
        <v>500</v>
      </c>
    </row>
    <row r="51" spans="1:27" ht="15.75">
      <c r="A51" s="3">
        <v>42</v>
      </c>
      <c r="B51" s="2">
        <f t="shared" si="3"/>
        <v>2532208051068</v>
      </c>
      <c r="C51" s="30" t="s">
        <v>51</v>
      </c>
      <c r="D51" s="3" t="s">
        <v>6</v>
      </c>
      <c r="E51" s="3" t="s">
        <v>460</v>
      </c>
      <c r="F51" s="3" t="s">
        <v>461</v>
      </c>
      <c r="G51" s="30">
        <v>1</v>
      </c>
      <c r="H51" s="30">
        <v>4</v>
      </c>
      <c r="I51" s="3">
        <v>180</v>
      </c>
      <c r="J51" s="3" t="s">
        <v>462</v>
      </c>
      <c r="K51" s="3" t="s">
        <v>463</v>
      </c>
      <c r="L51" s="3" t="s">
        <v>464</v>
      </c>
      <c r="M51" s="30">
        <v>2023</v>
      </c>
      <c r="N51" s="3" t="s">
        <v>465</v>
      </c>
      <c r="O51" s="3" t="s">
        <v>81</v>
      </c>
      <c r="P51" s="6">
        <v>19.5</v>
      </c>
      <c r="Q51" s="48"/>
      <c r="R51" s="8" t="str">
        <f t="shared" si="4"/>
        <v/>
      </c>
      <c r="S51" s="9" t="str">
        <f t="shared" si="5"/>
        <v>Image</v>
      </c>
      <c r="T51" s="5" t="s">
        <v>466</v>
      </c>
      <c r="U51" s="5" t="s">
        <v>467</v>
      </c>
      <c r="V51" s="4">
        <v>2532208051068</v>
      </c>
      <c r="W51" s="6">
        <v>19.5</v>
      </c>
      <c r="X51" s="5" t="s">
        <v>468</v>
      </c>
      <c r="Y51" s="3" t="s">
        <v>469</v>
      </c>
      <c r="Z51" t="s">
        <v>512</v>
      </c>
      <c r="AA51" t="s">
        <v>513</v>
      </c>
    </row>
    <row r="52" spans="1:27" ht="15.75">
      <c r="A52" s="3">
        <v>43</v>
      </c>
      <c r="B52" s="2">
        <f t="shared" si="3"/>
        <v>2532208051426</v>
      </c>
      <c r="C52" s="30" t="s">
        <v>51</v>
      </c>
      <c r="D52" s="3" t="s">
        <v>6</v>
      </c>
      <c r="E52" s="3" t="s">
        <v>785</v>
      </c>
      <c r="F52" s="3" t="s">
        <v>786</v>
      </c>
      <c r="G52" s="30">
        <v>1</v>
      </c>
      <c r="H52" s="30">
        <v>8</v>
      </c>
      <c r="I52" s="3">
        <v>208</v>
      </c>
      <c r="J52" s="3" t="s">
        <v>787</v>
      </c>
      <c r="K52" s="3" t="s">
        <v>845</v>
      </c>
      <c r="L52" s="3" t="s">
        <v>788</v>
      </c>
      <c r="M52" s="30">
        <v>2023</v>
      </c>
      <c r="N52" s="3" t="s">
        <v>789</v>
      </c>
      <c r="O52" s="3" t="s">
        <v>81</v>
      </c>
      <c r="P52" s="6">
        <v>19.5</v>
      </c>
      <c r="Q52" s="48"/>
      <c r="R52" s="8" t="str">
        <f t="shared" si="4"/>
        <v/>
      </c>
      <c r="S52" s="9" t="str">
        <f t="shared" si="5"/>
        <v>Image</v>
      </c>
      <c r="T52" s="5" t="s">
        <v>790</v>
      </c>
      <c r="U52" s="5" t="s">
        <v>791</v>
      </c>
      <c r="V52" s="4">
        <v>2532208051426</v>
      </c>
      <c r="W52" s="6">
        <v>19.5</v>
      </c>
      <c r="X52" s="5" t="s">
        <v>792</v>
      </c>
      <c r="Y52" s="3"/>
      <c r="Z52" t="s">
        <v>13</v>
      </c>
      <c r="AA52" t="s">
        <v>13</v>
      </c>
    </row>
    <row r="53" spans="1:27" ht="15.75">
      <c r="A53" s="3">
        <v>44</v>
      </c>
      <c r="B53" s="2">
        <f t="shared" si="3"/>
        <v>2532208051389</v>
      </c>
      <c r="C53" s="30" t="s">
        <v>51</v>
      </c>
      <c r="D53" s="3" t="s">
        <v>6</v>
      </c>
      <c r="E53" s="3" t="s">
        <v>750</v>
      </c>
      <c r="F53" s="3" t="s">
        <v>751</v>
      </c>
      <c r="G53" s="30">
        <v>1</v>
      </c>
      <c r="H53" s="30">
        <v>1</v>
      </c>
      <c r="I53" s="3">
        <v>87</v>
      </c>
      <c r="J53" s="3" t="s">
        <v>752</v>
      </c>
      <c r="K53" s="3" t="s">
        <v>846</v>
      </c>
      <c r="L53" s="3" t="s">
        <v>753</v>
      </c>
      <c r="M53" s="30" t="s">
        <v>754</v>
      </c>
      <c r="N53" s="3" t="s">
        <v>755</v>
      </c>
      <c r="O53" s="3" t="s">
        <v>7</v>
      </c>
      <c r="P53" s="6">
        <v>19.5</v>
      </c>
      <c r="Q53" s="48"/>
      <c r="R53" s="8" t="str">
        <f t="shared" si="4"/>
        <v/>
      </c>
      <c r="S53" s="9" t="str">
        <f t="shared" si="5"/>
        <v>Image</v>
      </c>
      <c r="T53" s="5" t="s">
        <v>756</v>
      </c>
      <c r="U53" s="5" t="s">
        <v>757</v>
      </c>
      <c r="V53" s="4">
        <v>2532208051389</v>
      </c>
      <c r="W53" s="6">
        <v>19.5</v>
      </c>
      <c r="X53" s="5" t="s">
        <v>758</v>
      </c>
      <c r="Y53" s="3" t="s">
        <v>759</v>
      </c>
      <c r="Z53" t="s">
        <v>533</v>
      </c>
      <c r="AA53" t="s">
        <v>534</v>
      </c>
    </row>
    <row r="54" spans="1:27" ht="15.75">
      <c r="A54" s="3">
        <v>45</v>
      </c>
      <c r="B54" s="2">
        <f t="shared" si="3"/>
        <v>2532208051075</v>
      </c>
      <c r="C54" s="30" t="s">
        <v>51</v>
      </c>
      <c r="D54" s="3" t="s">
        <v>6</v>
      </c>
      <c r="E54" s="3" t="s">
        <v>470</v>
      </c>
      <c r="F54" s="3" t="s">
        <v>471</v>
      </c>
      <c r="G54" s="30">
        <v>1</v>
      </c>
      <c r="H54" s="30">
        <v>8</v>
      </c>
      <c r="I54" s="3">
        <v>400</v>
      </c>
      <c r="J54" s="3" t="s">
        <v>472</v>
      </c>
      <c r="K54" s="3" t="s">
        <v>847</v>
      </c>
      <c r="L54" s="3" t="s">
        <v>473</v>
      </c>
      <c r="M54" s="30">
        <v>2023</v>
      </c>
      <c r="N54" s="3" t="s">
        <v>474</v>
      </c>
      <c r="O54" s="3" t="s">
        <v>81</v>
      </c>
      <c r="P54" s="6">
        <v>19.5</v>
      </c>
      <c r="Q54" s="48"/>
      <c r="R54" s="8" t="str">
        <f t="shared" si="4"/>
        <v/>
      </c>
      <c r="S54" s="9" t="str">
        <f t="shared" si="5"/>
        <v>Image</v>
      </c>
      <c r="T54" s="5" t="s">
        <v>475</v>
      </c>
      <c r="U54" s="5" t="s">
        <v>476</v>
      </c>
      <c r="V54" s="4">
        <v>2532208051075</v>
      </c>
      <c r="W54" s="6">
        <v>19.5</v>
      </c>
      <c r="X54" s="5" t="s">
        <v>477</v>
      </c>
      <c r="Y54" s="3" t="s">
        <v>13</v>
      </c>
      <c r="Z54" t="s">
        <v>545</v>
      </c>
      <c r="AA54" t="s">
        <v>546</v>
      </c>
    </row>
    <row r="55" spans="1:27" ht="15.75">
      <c r="A55" s="3">
        <v>46</v>
      </c>
      <c r="B55" s="2">
        <f t="shared" si="3"/>
        <v>2532208050757</v>
      </c>
      <c r="C55" s="30" t="s">
        <v>51</v>
      </c>
      <c r="D55" s="3" t="s">
        <v>6</v>
      </c>
      <c r="E55" s="3" t="s">
        <v>136</v>
      </c>
      <c r="F55" s="3" t="s">
        <v>137</v>
      </c>
      <c r="G55" s="30">
        <v>1</v>
      </c>
      <c r="H55" s="30">
        <v>1</v>
      </c>
      <c r="I55" s="3">
        <v>115</v>
      </c>
      <c r="J55" s="3" t="s">
        <v>138</v>
      </c>
      <c r="K55" s="3" t="s">
        <v>139</v>
      </c>
      <c r="L55" s="3" t="s">
        <v>140</v>
      </c>
      <c r="M55" s="30" t="s">
        <v>141</v>
      </c>
      <c r="N55" s="3" t="s">
        <v>142</v>
      </c>
      <c r="O55" s="3" t="s">
        <v>7</v>
      </c>
      <c r="P55" s="6">
        <v>19.5</v>
      </c>
      <c r="Q55" s="48"/>
      <c r="R55" s="8" t="str">
        <f t="shared" si="4"/>
        <v/>
      </c>
      <c r="S55" s="9" t="str">
        <f t="shared" si="5"/>
        <v>Image</v>
      </c>
      <c r="T55" s="5" t="s">
        <v>143</v>
      </c>
      <c r="U55" s="5" t="s">
        <v>144</v>
      </c>
      <c r="V55" s="4">
        <v>2532208050757</v>
      </c>
      <c r="W55" s="6">
        <v>19.5</v>
      </c>
      <c r="X55" s="5" t="s">
        <v>145</v>
      </c>
      <c r="Y55" s="3" t="s">
        <v>146</v>
      </c>
      <c r="Z55" t="s">
        <v>555</v>
      </c>
      <c r="AA55" t="s">
        <v>556</v>
      </c>
    </row>
    <row r="56" spans="1:27" ht="15.75">
      <c r="A56" s="3">
        <v>47</v>
      </c>
      <c r="B56" s="2">
        <f t="shared" si="3"/>
        <v>2532208050887</v>
      </c>
      <c r="C56" s="30" t="s">
        <v>51</v>
      </c>
      <c r="D56" s="3" t="s">
        <v>6</v>
      </c>
      <c r="E56" s="3" t="s">
        <v>267</v>
      </c>
      <c r="F56" s="3" t="s">
        <v>268</v>
      </c>
      <c r="G56" s="30">
        <v>1</v>
      </c>
      <c r="H56" s="30">
        <v>1</v>
      </c>
      <c r="I56" s="3">
        <v>81</v>
      </c>
      <c r="J56" s="3" t="s">
        <v>269</v>
      </c>
      <c r="K56" s="3" t="s">
        <v>270</v>
      </c>
      <c r="L56" s="3" t="s">
        <v>271</v>
      </c>
      <c r="M56" s="30">
        <v>2023</v>
      </c>
      <c r="N56" s="3" t="s">
        <v>272</v>
      </c>
      <c r="O56" s="3" t="s">
        <v>81</v>
      </c>
      <c r="P56" s="6">
        <v>19.5</v>
      </c>
      <c r="Q56" s="48"/>
      <c r="R56" s="8" t="str">
        <f t="shared" si="4"/>
        <v/>
      </c>
      <c r="S56" s="9" t="str">
        <f t="shared" si="5"/>
        <v>Image</v>
      </c>
      <c r="T56" s="5" t="s">
        <v>273</v>
      </c>
      <c r="U56" s="5" t="s">
        <v>274</v>
      </c>
      <c r="V56" s="4">
        <v>2532208050887</v>
      </c>
      <c r="W56" s="6">
        <v>19.5</v>
      </c>
      <c r="X56" s="5" t="s">
        <v>275</v>
      </c>
      <c r="Y56" s="3" t="s">
        <v>276</v>
      </c>
      <c r="Z56" t="s">
        <v>400</v>
      </c>
      <c r="AA56" t="s">
        <v>401</v>
      </c>
    </row>
    <row r="57" spans="1:27" ht="15.75">
      <c r="A57" s="3">
        <v>48</v>
      </c>
      <c r="B57" s="2">
        <f t="shared" si="3"/>
        <v>2532208050931</v>
      </c>
      <c r="C57" s="30" t="s">
        <v>51</v>
      </c>
      <c r="D57" s="3" t="s">
        <v>6</v>
      </c>
      <c r="E57" s="3" t="s">
        <v>324</v>
      </c>
      <c r="F57" s="3" t="s">
        <v>325</v>
      </c>
      <c r="G57" s="30">
        <v>1</v>
      </c>
      <c r="H57" s="30">
        <v>8</v>
      </c>
      <c r="I57" s="3">
        <v>360</v>
      </c>
      <c r="J57" s="3" t="s">
        <v>326</v>
      </c>
      <c r="K57" s="3" t="s">
        <v>327</v>
      </c>
      <c r="L57" s="3" t="s">
        <v>328</v>
      </c>
      <c r="M57" s="30">
        <v>2023</v>
      </c>
      <c r="N57" s="3" t="s">
        <v>329</v>
      </c>
      <c r="O57" s="3" t="s">
        <v>81</v>
      </c>
      <c r="P57" s="6">
        <v>19.5</v>
      </c>
      <c r="Q57" s="48"/>
      <c r="R57" s="8" t="str">
        <f t="shared" si="4"/>
        <v/>
      </c>
      <c r="S57" s="9" t="str">
        <f t="shared" si="5"/>
        <v>Image</v>
      </c>
      <c r="T57" s="5" t="s">
        <v>330</v>
      </c>
      <c r="U57" s="5" t="s">
        <v>331</v>
      </c>
      <c r="V57" s="4">
        <v>2532208050931</v>
      </c>
      <c r="W57" s="6">
        <v>19.5</v>
      </c>
      <c r="X57" s="5" t="s">
        <v>332</v>
      </c>
      <c r="Y57" s="3" t="s">
        <v>29</v>
      </c>
      <c r="Z57" t="s">
        <v>574</v>
      </c>
      <c r="AA57" t="s">
        <v>575</v>
      </c>
    </row>
    <row r="58" spans="1:27" ht="15.75">
      <c r="A58" s="3">
        <v>49</v>
      </c>
      <c r="B58" s="2">
        <f t="shared" si="3"/>
        <v>2532208051136</v>
      </c>
      <c r="C58" s="30" t="s">
        <v>51</v>
      </c>
      <c r="D58" s="3" t="s">
        <v>6</v>
      </c>
      <c r="E58" s="3" t="s">
        <v>535</v>
      </c>
      <c r="F58" s="3" t="s">
        <v>536</v>
      </c>
      <c r="G58" s="30">
        <v>1</v>
      </c>
      <c r="H58" s="30">
        <v>8</v>
      </c>
      <c r="I58" s="3">
        <v>360</v>
      </c>
      <c r="J58" s="3" t="s">
        <v>537</v>
      </c>
      <c r="K58" s="3" t="s">
        <v>538</v>
      </c>
      <c r="L58" s="3" t="s">
        <v>539</v>
      </c>
      <c r="M58" s="30">
        <v>2023</v>
      </c>
      <c r="N58" s="3" t="s">
        <v>540</v>
      </c>
      <c r="O58" s="3" t="s">
        <v>81</v>
      </c>
      <c r="P58" s="6">
        <v>19.5</v>
      </c>
      <c r="Q58" s="48"/>
      <c r="R58" s="8" t="str">
        <f t="shared" si="4"/>
        <v/>
      </c>
      <c r="S58" s="9" t="str">
        <f t="shared" si="5"/>
        <v>Image</v>
      </c>
      <c r="T58" s="5" t="s">
        <v>541</v>
      </c>
      <c r="U58" s="5" t="s">
        <v>542</v>
      </c>
      <c r="V58" s="4">
        <v>2532208051136</v>
      </c>
      <c r="W58" s="6">
        <v>19.5</v>
      </c>
      <c r="X58" s="5" t="s">
        <v>543</v>
      </c>
      <c r="Y58" s="3" t="s">
        <v>544</v>
      </c>
      <c r="Z58" t="s">
        <v>96</v>
      </c>
      <c r="AA58" t="s">
        <v>97</v>
      </c>
    </row>
    <row r="59" spans="1:27" ht="15.75">
      <c r="A59" s="3">
        <v>50</v>
      </c>
      <c r="B59" s="2">
        <f t="shared" si="3"/>
        <v>2532208050740</v>
      </c>
      <c r="C59" s="30" t="s">
        <v>51</v>
      </c>
      <c r="D59" s="3" t="s">
        <v>6</v>
      </c>
      <c r="E59" s="3" t="s">
        <v>128</v>
      </c>
      <c r="F59" s="3" t="s">
        <v>129</v>
      </c>
      <c r="G59" s="30">
        <v>1</v>
      </c>
      <c r="H59" s="30">
        <v>1</v>
      </c>
      <c r="I59" s="3">
        <v>82</v>
      </c>
      <c r="J59" s="3" t="s">
        <v>130</v>
      </c>
      <c r="K59" s="3" t="s">
        <v>848</v>
      </c>
      <c r="L59" s="3" t="s">
        <v>131</v>
      </c>
      <c r="M59" s="30">
        <v>2023</v>
      </c>
      <c r="N59" s="3" t="s">
        <v>132</v>
      </c>
      <c r="O59" s="3" t="s">
        <v>81</v>
      </c>
      <c r="P59" s="6">
        <v>19.5</v>
      </c>
      <c r="Q59" s="48"/>
      <c r="R59" s="8" t="str">
        <f t="shared" si="4"/>
        <v/>
      </c>
      <c r="S59" s="9" t="str">
        <f t="shared" si="5"/>
        <v>Image</v>
      </c>
      <c r="T59" s="5" t="s">
        <v>133</v>
      </c>
      <c r="U59" s="5" t="s">
        <v>134</v>
      </c>
      <c r="V59" s="4">
        <v>2532208050740</v>
      </c>
      <c r="W59" s="6">
        <v>19.5</v>
      </c>
      <c r="X59" s="5" t="s">
        <v>135</v>
      </c>
      <c r="Y59" s="3" t="s">
        <v>64</v>
      </c>
      <c r="Z59" t="s">
        <v>22</v>
      </c>
      <c r="AA59" t="s">
        <v>22</v>
      </c>
    </row>
    <row r="60" spans="1:27" ht="15.75">
      <c r="A60" s="3">
        <v>51</v>
      </c>
      <c r="B60" s="2">
        <f t="shared" si="3"/>
        <v>2532208050894</v>
      </c>
      <c r="C60" s="30" t="s">
        <v>51</v>
      </c>
      <c r="D60" s="3" t="s">
        <v>6</v>
      </c>
      <c r="E60" s="3" t="s">
        <v>279</v>
      </c>
      <c r="F60" s="3" t="s">
        <v>280</v>
      </c>
      <c r="G60" s="30">
        <v>1</v>
      </c>
      <c r="H60" s="30">
        <v>6</v>
      </c>
      <c r="I60" s="3">
        <v>300</v>
      </c>
      <c r="J60" s="3" t="s">
        <v>281</v>
      </c>
      <c r="K60" s="3" t="s">
        <v>282</v>
      </c>
      <c r="L60" s="3" t="s">
        <v>283</v>
      </c>
      <c r="M60" s="30">
        <v>2023</v>
      </c>
      <c r="N60" s="3" t="s">
        <v>284</v>
      </c>
      <c r="O60" s="3" t="s">
        <v>81</v>
      </c>
      <c r="P60" s="6">
        <v>19.5</v>
      </c>
      <c r="Q60" s="48"/>
      <c r="R60" s="8" t="str">
        <f t="shared" si="4"/>
        <v/>
      </c>
      <c r="S60" s="9" t="str">
        <f t="shared" si="5"/>
        <v>Image</v>
      </c>
      <c r="T60" s="5" t="s">
        <v>285</v>
      </c>
      <c r="U60" s="5" t="s">
        <v>286</v>
      </c>
      <c r="V60" s="4">
        <v>2532208050894</v>
      </c>
      <c r="W60" s="6">
        <v>19.5</v>
      </c>
      <c r="X60" s="5" t="s">
        <v>287</v>
      </c>
      <c r="Y60" s="3" t="s">
        <v>288</v>
      </c>
      <c r="Z60" t="s">
        <v>602</v>
      </c>
      <c r="AA60" t="s">
        <v>603</v>
      </c>
    </row>
    <row r="61" spans="1:27" ht="15.75">
      <c r="A61" s="3">
        <v>52</v>
      </c>
      <c r="B61" s="2">
        <f t="shared" si="3"/>
        <v>2532208051457</v>
      </c>
      <c r="C61" s="30" t="s">
        <v>51</v>
      </c>
      <c r="D61" s="3" t="s">
        <v>6</v>
      </c>
      <c r="E61" s="3" t="s">
        <v>809</v>
      </c>
      <c r="F61" s="3" t="s">
        <v>672</v>
      </c>
      <c r="G61" s="30">
        <v>2</v>
      </c>
      <c r="H61" s="30">
        <v>16</v>
      </c>
      <c r="I61" s="3">
        <v>800</v>
      </c>
      <c r="J61" s="3" t="s">
        <v>810</v>
      </c>
      <c r="K61" s="3" t="s">
        <v>811</v>
      </c>
      <c r="L61" s="3" t="s">
        <v>673</v>
      </c>
      <c r="M61" s="30">
        <v>2023</v>
      </c>
      <c r="N61" s="3" t="s">
        <v>812</v>
      </c>
      <c r="O61" s="3" t="s">
        <v>81</v>
      </c>
      <c r="P61" s="6">
        <v>35</v>
      </c>
      <c r="Q61" s="48"/>
      <c r="R61" s="8" t="str">
        <f t="shared" si="4"/>
        <v/>
      </c>
      <c r="S61" s="9" t="str">
        <f t="shared" si="5"/>
        <v>Image</v>
      </c>
      <c r="T61" s="5" t="s">
        <v>813</v>
      </c>
      <c r="U61" s="5" t="s">
        <v>814</v>
      </c>
      <c r="V61" s="4">
        <v>2532208051457</v>
      </c>
      <c r="W61" s="6">
        <v>35</v>
      </c>
      <c r="X61" s="5" t="s">
        <v>815</v>
      </c>
      <c r="Y61" s="3" t="s">
        <v>816</v>
      </c>
      <c r="Z61" t="s">
        <v>619</v>
      </c>
      <c r="AA61" t="s">
        <v>620</v>
      </c>
    </row>
    <row r="62" spans="1:27" ht="15.75">
      <c r="A62" s="3">
        <v>53</v>
      </c>
      <c r="B62" s="2">
        <f t="shared" si="3"/>
        <v>2532208051228</v>
      </c>
      <c r="C62" s="30" t="s">
        <v>51</v>
      </c>
      <c r="D62" s="3" t="s">
        <v>359</v>
      </c>
      <c r="E62" s="3" t="s">
        <v>621</v>
      </c>
      <c r="F62" s="3" t="s">
        <v>622</v>
      </c>
      <c r="G62" s="30">
        <v>1</v>
      </c>
      <c r="H62" s="30">
        <v>1</v>
      </c>
      <c r="I62" s="3">
        <v>114</v>
      </c>
      <c r="J62" s="3" t="s">
        <v>623</v>
      </c>
      <c r="K62" s="3" t="s">
        <v>849</v>
      </c>
      <c r="L62" s="3" t="s">
        <v>624</v>
      </c>
      <c r="M62" s="30">
        <v>2023</v>
      </c>
      <c r="N62" s="3" t="s">
        <v>625</v>
      </c>
      <c r="O62" s="3" t="s">
        <v>81</v>
      </c>
      <c r="P62" s="6">
        <v>19.5</v>
      </c>
      <c r="Q62" s="48"/>
      <c r="R62" s="8" t="str">
        <f t="shared" si="4"/>
        <v/>
      </c>
      <c r="S62" s="9" t="str">
        <f t="shared" si="5"/>
        <v>Image</v>
      </c>
      <c r="T62" s="5" t="s">
        <v>626</v>
      </c>
      <c r="U62" s="5" t="s">
        <v>627</v>
      </c>
      <c r="V62" s="4">
        <v>2532208051228</v>
      </c>
      <c r="W62" s="6">
        <v>19.5</v>
      </c>
      <c r="X62" s="5" t="s">
        <v>628</v>
      </c>
      <c r="Y62" s="3" t="s">
        <v>629</v>
      </c>
      <c r="Z62" t="s">
        <v>630</v>
      </c>
      <c r="AA62" t="s">
        <v>631</v>
      </c>
    </row>
    <row r="63" spans="1:27" ht="15.75">
      <c r="A63" s="3">
        <v>54</v>
      </c>
      <c r="B63" s="2">
        <f t="shared" si="3"/>
        <v>2532208051303</v>
      </c>
      <c r="C63" s="30" t="s">
        <v>51</v>
      </c>
      <c r="D63" s="3" t="s">
        <v>359</v>
      </c>
      <c r="E63" s="3" t="s">
        <v>696</v>
      </c>
      <c r="F63" s="3" t="s">
        <v>697</v>
      </c>
      <c r="G63" s="30">
        <v>1</v>
      </c>
      <c r="H63" s="30">
        <v>8</v>
      </c>
      <c r="I63" s="3">
        <v>400</v>
      </c>
      <c r="J63" s="3" t="s">
        <v>698</v>
      </c>
      <c r="K63" s="3" t="s">
        <v>699</v>
      </c>
      <c r="L63" s="3" t="s">
        <v>700</v>
      </c>
      <c r="M63" s="30">
        <v>2023</v>
      </c>
      <c r="N63" s="3" t="s">
        <v>701</v>
      </c>
      <c r="O63" s="3" t="s">
        <v>81</v>
      </c>
      <c r="P63" s="6">
        <v>19.5</v>
      </c>
      <c r="Q63" s="48"/>
      <c r="R63" s="8" t="str">
        <f t="shared" si="4"/>
        <v/>
      </c>
      <c r="S63" s="9" t="str">
        <f t="shared" si="5"/>
        <v>Image</v>
      </c>
      <c r="T63" s="5" t="s">
        <v>702</v>
      </c>
      <c r="U63" s="5" t="s">
        <v>703</v>
      </c>
      <c r="V63" s="4">
        <v>2532208051303</v>
      </c>
      <c r="W63" s="6">
        <v>19.5</v>
      </c>
      <c r="X63" s="5" t="s">
        <v>704</v>
      </c>
      <c r="Y63" s="3" t="s">
        <v>178</v>
      </c>
      <c r="Z63" t="s">
        <v>158</v>
      </c>
      <c r="AA63" t="s">
        <v>159</v>
      </c>
    </row>
    <row r="64" spans="1:27" ht="15.75">
      <c r="A64" s="3">
        <v>55</v>
      </c>
      <c r="B64" s="2">
        <f t="shared" si="3"/>
        <v>2532208050962</v>
      </c>
      <c r="C64" s="30" t="s">
        <v>51</v>
      </c>
      <c r="D64" s="3" t="s">
        <v>359</v>
      </c>
      <c r="E64" s="3" t="s">
        <v>360</v>
      </c>
      <c r="F64" s="3" t="s">
        <v>361</v>
      </c>
      <c r="G64" s="30">
        <v>1</v>
      </c>
      <c r="H64" s="30">
        <v>8</v>
      </c>
      <c r="I64" s="3">
        <v>400</v>
      </c>
      <c r="J64" s="3" t="s">
        <v>362</v>
      </c>
      <c r="K64" s="3" t="s">
        <v>363</v>
      </c>
      <c r="L64" s="3" t="s">
        <v>364</v>
      </c>
      <c r="M64" s="30">
        <v>2023</v>
      </c>
      <c r="N64" s="3" t="s">
        <v>365</v>
      </c>
      <c r="O64" s="3" t="s">
        <v>81</v>
      </c>
      <c r="P64" s="6">
        <v>19.5</v>
      </c>
      <c r="Q64" s="48"/>
      <c r="R64" s="8" t="str">
        <f t="shared" si="4"/>
        <v/>
      </c>
      <c r="S64" s="9" t="str">
        <f t="shared" si="5"/>
        <v>Image</v>
      </c>
      <c r="T64" s="5" t="s">
        <v>366</v>
      </c>
      <c r="U64" s="5" t="s">
        <v>367</v>
      </c>
      <c r="V64" s="4">
        <v>2532208050962</v>
      </c>
      <c r="W64" s="6">
        <v>19.5</v>
      </c>
      <c r="X64" s="5" t="s">
        <v>368</v>
      </c>
      <c r="Y64" s="3" t="s">
        <v>369</v>
      </c>
      <c r="Z64" t="s">
        <v>651</v>
      </c>
      <c r="AA64" t="s">
        <v>652</v>
      </c>
    </row>
    <row r="65" spans="1:27" ht="15.75">
      <c r="A65" s="3">
        <v>56</v>
      </c>
      <c r="B65" s="2">
        <f t="shared" si="3"/>
        <v>2532208051259</v>
      </c>
      <c r="C65" s="30" t="s">
        <v>51</v>
      </c>
      <c r="D65" s="3" t="s">
        <v>359</v>
      </c>
      <c r="E65" s="3" t="s">
        <v>653</v>
      </c>
      <c r="F65" s="3" t="s">
        <v>654</v>
      </c>
      <c r="G65" s="30">
        <v>1</v>
      </c>
      <c r="H65" s="30">
        <v>1</v>
      </c>
      <c r="I65" s="3">
        <v>99</v>
      </c>
      <c r="J65" s="3" t="s">
        <v>655</v>
      </c>
      <c r="K65" s="3" t="s">
        <v>656</v>
      </c>
      <c r="L65" s="3" t="s">
        <v>657</v>
      </c>
      <c r="M65" s="30" t="s">
        <v>658</v>
      </c>
      <c r="N65" s="3" t="s">
        <v>659</v>
      </c>
      <c r="O65" s="3" t="s">
        <v>7</v>
      </c>
      <c r="P65" s="6">
        <v>19.5</v>
      </c>
      <c r="Q65" s="48"/>
      <c r="R65" s="8" t="str">
        <f t="shared" si="4"/>
        <v/>
      </c>
      <c r="S65" s="9" t="str">
        <f t="shared" si="5"/>
        <v>Image</v>
      </c>
      <c r="T65" s="5" t="s">
        <v>660</v>
      </c>
      <c r="U65" s="5" t="s">
        <v>661</v>
      </c>
      <c r="V65" s="4">
        <v>2532208051259</v>
      </c>
      <c r="W65" s="6">
        <v>19.5</v>
      </c>
      <c r="X65" s="5" t="s">
        <v>662</v>
      </c>
      <c r="Y65" s="3" t="s">
        <v>10</v>
      </c>
      <c r="Z65" t="s">
        <v>96</v>
      </c>
      <c r="AA65" t="s">
        <v>97</v>
      </c>
    </row>
    <row r="66" spans="1:27" ht="15.75">
      <c r="A66" s="3">
        <v>57</v>
      </c>
      <c r="B66" s="2">
        <f t="shared" si="3"/>
        <v>2532208050986</v>
      </c>
      <c r="C66" s="30" t="s">
        <v>51</v>
      </c>
      <c r="D66" s="3" t="s">
        <v>8</v>
      </c>
      <c r="E66" s="3" t="s">
        <v>380</v>
      </c>
      <c r="F66" s="3" t="s">
        <v>381</v>
      </c>
      <c r="G66" s="30">
        <v>1</v>
      </c>
      <c r="H66" s="30">
        <v>1</v>
      </c>
      <c r="I66" s="3">
        <v>119</v>
      </c>
      <c r="J66" s="3" t="s">
        <v>382</v>
      </c>
      <c r="K66" s="3" t="s">
        <v>850</v>
      </c>
      <c r="L66" s="3" t="s">
        <v>383</v>
      </c>
      <c r="M66" s="30">
        <v>2023</v>
      </c>
      <c r="N66" s="3" t="s">
        <v>384</v>
      </c>
      <c r="O66" s="3" t="s">
        <v>7</v>
      </c>
      <c r="P66" s="6">
        <v>19.5</v>
      </c>
      <c r="Q66" s="48"/>
      <c r="R66" s="8" t="str">
        <f t="shared" si="4"/>
        <v/>
      </c>
      <c r="S66" s="9" t="str">
        <f t="shared" si="5"/>
        <v>Image</v>
      </c>
      <c r="T66" s="5" t="s">
        <v>385</v>
      </c>
      <c r="U66" s="5" t="s">
        <v>386</v>
      </c>
      <c r="V66" s="4">
        <v>2532208050986</v>
      </c>
      <c r="W66" s="6">
        <v>19.5</v>
      </c>
      <c r="X66" s="5" t="s">
        <v>387</v>
      </c>
      <c r="Y66" s="3" t="s">
        <v>388</v>
      </c>
      <c r="Z66" t="s">
        <v>488</v>
      </c>
      <c r="AA66" t="s">
        <v>489</v>
      </c>
    </row>
    <row r="67" spans="1:27" ht="15.75">
      <c r="A67" s="3">
        <v>58</v>
      </c>
      <c r="B67" s="2">
        <f t="shared" si="3"/>
        <v>2532208050955</v>
      </c>
      <c r="C67" s="30" t="s">
        <v>51</v>
      </c>
      <c r="D67" s="3" t="s">
        <v>8</v>
      </c>
      <c r="E67" s="3" t="s">
        <v>346</v>
      </c>
      <c r="F67" s="3" t="s">
        <v>347</v>
      </c>
      <c r="G67" s="30">
        <v>1</v>
      </c>
      <c r="H67" s="30">
        <v>1</v>
      </c>
      <c r="I67" s="3">
        <v>118</v>
      </c>
      <c r="J67" s="3" t="s">
        <v>348</v>
      </c>
      <c r="K67" s="3" t="s">
        <v>349</v>
      </c>
      <c r="L67" s="3" t="s">
        <v>350</v>
      </c>
      <c r="M67" s="30" t="s">
        <v>351</v>
      </c>
      <c r="N67" s="3" t="s">
        <v>352</v>
      </c>
      <c r="O67" s="3" t="s">
        <v>7</v>
      </c>
      <c r="P67" s="6">
        <v>19.5</v>
      </c>
      <c r="Q67" s="48"/>
      <c r="R67" s="8" t="str">
        <f t="shared" si="4"/>
        <v/>
      </c>
      <c r="S67" s="9" t="str">
        <f t="shared" si="5"/>
        <v>Image</v>
      </c>
      <c r="T67" s="5" t="s">
        <v>353</v>
      </c>
      <c r="U67" s="5" t="s">
        <v>354</v>
      </c>
      <c r="V67" s="4">
        <v>2532208050955</v>
      </c>
      <c r="W67" s="6">
        <v>19.5</v>
      </c>
      <c r="X67" s="5" t="s">
        <v>355</v>
      </c>
      <c r="Y67" s="3" t="s">
        <v>356</v>
      </c>
      <c r="Z67" t="s">
        <v>158</v>
      </c>
      <c r="AA67" t="s">
        <v>159</v>
      </c>
    </row>
    <row r="68" spans="1:27" ht="15.75">
      <c r="A68" s="3">
        <v>59</v>
      </c>
      <c r="B68" s="2">
        <f t="shared" si="3"/>
        <v>2532208050696</v>
      </c>
      <c r="C68" s="30" t="s">
        <v>51</v>
      </c>
      <c r="D68" s="3" t="s">
        <v>8</v>
      </c>
      <c r="E68" s="3" t="s">
        <v>87</v>
      </c>
      <c r="F68" s="3" t="s">
        <v>88</v>
      </c>
      <c r="G68" s="30">
        <v>1</v>
      </c>
      <c r="H68" s="30">
        <v>1</v>
      </c>
      <c r="I68" s="3">
        <v>91</v>
      </c>
      <c r="J68" s="3" t="s">
        <v>89</v>
      </c>
      <c r="K68" s="3" t="s">
        <v>851</v>
      </c>
      <c r="L68" s="3" t="s">
        <v>90</v>
      </c>
      <c r="M68" s="30" t="s">
        <v>91</v>
      </c>
      <c r="N68" s="3" t="s">
        <v>92</v>
      </c>
      <c r="O68" s="3" t="s">
        <v>7</v>
      </c>
      <c r="P68" s="6">
        <v>19.5</v>
      </c>
      <c r="Q68" s="48"/>
      <c r="R68" s="8" t="str">
        <f t="shared" si="4"/>
        <v/>
      </c>
      <c r="S68" s="9" t="str">
        <f t="shared" si="5"/>
        <v>Image</v>
      </c>
      <c r="T68" s="5" t="s">
        <v>93</v>
      </c>
      <c r="U68" s="5" t="s">
        <v>94</v>
      </c>
      <c r="V68" s="4">
        <v>2532208050696</v>
      </c>
      <c r="W68" s="6">
        <v>19.5</v>
      </c>
      <c r="X68" s="5" t="s">
        <v>95</v>
      </c>
      <c r="Y68" s="3" t="s">
        <v>10</v>
      </c>
      <c r="Z68" t="s">
        <v>683</v>
      </c>
      <c r="AA68" t="s">
        <v>684</v>
      </c>
    </row>
    <row r="69" spans="1:27" ht="15.75">
      <c r="A69" s="3">
        <v>60</v>
      </c>
      <c r="B69" s="2">
        <f t="shared" si="3"/>
        <v>2532208051365</v>
      </c>
      <c r="C69" s="30" t="s">
        <v>51</v>
      </c>
      <c r="D69" s="3" t="s">
        <v>447</v>
      </c>
      <c r="E69" s="3" t="s">
        <v>731</v>
      </c>
      <c r="F69" s="3" t="s">
        <v>732</v>
      </c>
      <c r="G69" s="30">
        <v>1</v>
      </c>
      <c r="H69" s="30">
        <v>1</v>
      </c>
      <c r="I69" s="3">
        <v>79</v>
      </c>
      <c r="J69" s="3" t="s">
        <v>733</v>
      </c>
      <c r="K69" s="3" t="s">
        <v>734</v>
      </c>
      <c r="L69" s="3" t="s">
        <v>735</v>
      </c>
      <c r="M69" s="30">
        <v>2021</v>
      </c>
      <c r="N69" s="3" t="s">
        <v>736</v>
      </c>
      <c r="O69" s="3" t="s">
        <v>7</v>
      </c>
      <c r="P69" s="6">
        <v>19.5</v>
      </c>
      <c r="Q69" s="48"/>
      <c r="R69" s="8" t="str">
        <f t="shared" si="4"/>
        <v/>
      </c>
      <c r="S69" s="9" t="str">
        <f t="shared" si="5"/>
        <v>Image</v>
      </c>
      <c r="T69" s="5" t="s">
        <v>737</v>
      </c>
      <c r="U69" s="5" t="s">
        <v>738</v>
      </c>
      <c r="V69" s="4">
        <v>2532208051365</v>
      </c>
      <c r="W69" s="6">
        <v>19.5</v>
      </c>
      <c r="X69" s="5" t="s">
        <v>739</v>
      </c>
      <c r="Y69" s="3" t="s">
        <v>740</v>
      </c>
      <c r="Z69" t="s">
        <v>694</v>
      </c>
      <c r="AA69" t="s">
        <v>695</v>
      </c>
    </row>
    <row r="70" spans="1:27" ht="15.75">
      <c r="A70" s="3">
        <v>61</v>
      </c>
      <c r="B70" s="2">
        <f t="shared" si="3"/>
        <v>2532208051099</v>
      </c>
      <c r="C70" s="30" t="s">
        <v>51</v>
      </c>
      <c r="D70" s="3" t="s">
        <v>447</v>
      </c>
      <c r="E70" s="3" t="s">
        <v>490</v>
      </c>
      <c r="F70" s="3" t="s">
        <v>491</v>
      </c>
      <c r="G70" s="30">
        <v>1</v>
      </c>
      <c r="H70" s="30">
        <v>3</v>
      </c>
      <c r="I70" s="3">
        <v>145</v>
      </c>
      <c r="J70" s="3" t="s">
        <v>492</v>
      </c>
      <c r="K70" s="3" t="s">
        <v>852</v>
      </c>
      <c r="L70" s="3" t="s">
        <v>493</v>
      </c>
      <c r="M70" s="30">
        <v>2006</v>
      </c>
      <c r="N70" s="3" t="s">
        <v>494</v>
      </c>
      <c r="O70" s="3" t="s">
        <v>81</v>
      </c>
      <c r="P70" s="6">
        <v>19.5</v>
      </c>
      <c r="Q70" s="48"/>
      <c r="R70" s="8" t="str">
        <f t="shared" si="4"/>
        <v/>
      </c>
      <c r="S70" s="9" t="str">
        <f t="shared" si="5"/>
        <v>Image</v>
      </c>
      <c r="T70" s="5" t="s">
        <v>495</v>
      </c>
      <c r="U70" s="5" t="s">
        <v>496</v>
      </c>
      <c r="V70" s="4">
        <v>2532208051099</v>
      </c>
      <c r="W70" s="6">
        <v>19.5</v>
      </c>
      <c r="X70" s="5" t="s">
        <v>497</v>
      </c>
      <c r="Y70" s="3" t="s">
        <v>498</v>
      </c>
      <c r="Z70" t="s">
        <v>179</v>
      </c>
      <c r="AA70" t="s">
        <v>180</v>
      </c>
    </row>
    <row r="71" spans="1:27" ht="15.75">
      <c r="A71" s="3">
        <v>62</v>
      </c>
      <c r="B71" s="2">
        <f t="shared" ref="B71:B84" si="6"/>
        <v>2532208051129</v>
      </c>
      <c r="C71" s="30" t="s">
        <v>51</v>
      </c>
      <c r="D71" s="3" t="s">
        <v>447</v>
      </c>
      <c r="E71" s="3" t="s">
        <v>523</v>
      </c>
      <c r="F71" s="3" t="s">
        <v>524</v>
      </c>
      <c r="G71" s="30">
        <v>1</v>
      </c>
      <c r="H71" s="30">
        <v>1</v>
      </c>
      <c r="I71" s="3">
        <v>77</v>
      </c>
      <c r="J71" s="3" t="s">
        <v>525</v>
      </c>
      <c r="K71" s="3" t="s">
        <v>526</v>
      </c>
      <c r="L71" s="3" t="s">
        <v>527</v>
      </c>
      <c r="M71" s="30">
        <v>2023</v>
      </c>
      <c r="N71" s="3" t="s">
        <v>528</v>
      </c>
      <c r="O71" s="3" t="s">
        <v>81</v>
      </c>
      <c r="P71" s="6">
        <v>19.5</v>
      </c>
      <c r="Q71" s="48"/>
      <c r="R71" s="8" t="str">
        <f t="shared" ref="R71:R84" si="7">IF(Q71="","",Q71*P71)</f>
        <v/>
      </c>
      <c r="S71" s="9" t="str">
        <f t="shared" ref="S71:S84" si="8"/>
        <v>Image</v>
      </c>
      <c r="T71" s="5" t="s">
        <v>529</v>
      </c>
      <c r="U71" s="5" t="s">
        <v>530</v>
      </c>
      <c r="V71" s="4">
        <v>2532208051129</v>
      </c>
      <c r="W71" s="6">
        <v>19.5</v>
      </c>
      <c r="X71" s="5" t="s">
        <v>531</v>
      </c>
      <c r="Y71" s="3" t="s">
        <v>532</v>
      </c>
    </row>
    <row r="72" spans="1:27" ht="15.75">
      <c r="A72" s="3">
        <v>63</v>
      </c>
      <c r="B72" s="2">
        <f t="shared" si="6"/>
        <v>2532208051051</v>
      </c>
      <c r="C72" s="30" t="s">
        <v>51</v>
      </c>
      <c r="D72" s="3" t="s">
        <v>447</v>
      </c>
      <c r="E72" s="3" t="s">
        <v>448</v>
      </c>
      <c r="F72" s="3" t="s">
        <v>449</v>
      </c>
      <c r="G72" s="30">
        <v>1</v>
      </c>
      <c r="H72" s="30">
        <v>1</v>
      </c>
      <c r="I72" s="3">
        <v>56</v>
      </c>
      <c r="J72" s="3" t="s">
        <v>450</v>
      </c>
      <c r="K72" s="3" t="s">
        <v>451</v>
      </c>
      <c r="L72" s="3" t="s">
        <v>452</v>
      </c>
      <c r="M72" s="30">
        <v>2023</v>
      </c>
      <c r="N72" s="3" t="s">
        <v>453</v>
      </c>
      <c r="O72" s="3" t="s">
        <v>7</v>
      </c>
      <c r="P72" s="6">
        <v>19.5</v>
      </c>
      <c r="Q72" s="48"/>
      <c r="R72" s="8" t="str">
        <f t="shared" si="7"/>
        <v/>
      </c>
      <c r="S72" s="9" t="str">
        <f t="shared" si="8"/>
        <v>Image</v>
      </c>
      <c r="T72" s="5" t="s">
        <v>454</v>
      </c>
      <c r="U72" s="5" t="s">
        <v>455</v>
      </c>
      <c r="V72" s="4">
        <v>2532208051051</v>
      </c>
      <c r="W72" s="6">
        <v>19.5</v>
      </c>
      <c r="X72" s="5" t="s">
        <v>456</v>
      </c>
      <c r="Y72" s="3" t="s">
        <v>457</v>
      </c>
    </row>
    <row r="73" spans="1:27" ht="15.75">
      <c r="A73" s="3">
        <v>64</v>
      </c>
      <c r="B73" s="2">
        <f t="shared" si="6"/>
        <v>2532208051464</v>
      </c>
      <c r="C73" s="30" t="s">
        <v>51</v>
      </c>
      <c r="D73" s="3" t="s">
        <v>819</v>
      </c>
      <c r="E73" s="3" t="s">
        <v>820</v>
      </c>
      <c r="F73" s="3" t="s">
        <v>821</v>
      </c>
      <c r="G73" s="30">
        <v>1</v>
      </c>
      <c r="H73" s="30">
        <v>1</v>
      </c>
      <c r="I73" s="3">
        <v>98</v>
      </c>
      <c r="J73" s="3" t="s">
        <v>822</v>
      </c>
      <c r="K73" s="3" t="s">
        <v>823</v>
      </c>
      <c r="L73" s="3" t="s">
        <v>824</v>
      </c>
      <c r="M73" s="30">
        <v>2023</v>
      </c>
      <c r="N73" s="3" t="s">
        <v>825</v>
      </c>
      <c r="O73" s="3" t="s">
        <v>81</v>
      </c>
      <c r="P73" s="6">
        <v>19.5</v>
      </c>
      <c r="Q73" s="48"/>
      <c r="R73" s="8" t="str">
        <f t="shared" si="7"/>
        <v/>
      </c>
      <c r="S73" s="9" t="str">
        <f t="shared" si="8"/>
        <v>Image</v>
      </c>
      <c r="T73" s="5" t="s">
        <v>826</v>
      </c>
      <c r="U73" s="5" t="s">
        <v>827</v>
      </c>
      <c r="V73" s="4">
        <v>2532208051464</v>
      </c>
      <c r="W73" s="6">
        <v>19.5</v>
      </c>
      <c r="X73" s="5" t="s">
        <v>828</v>
      </c>
      <c r="Y73" s="3" t="s">
        <v>829</v>
      </c>
    </row>
    <row r="74" spans="1:27" ht="15.75">
      <c r="A74" s="3">
        <v>65</v>
      </c>
      <c r="B74" s="2">
        <f t="shared" si="6"/>
        <v>2532208051358</v>
      </c>
      <c r="C74" s="30" t="s">
        <v>51</v>
      </c>
      <c r="D74" s="3" t="s">
        <v>705</v>
      </c>
      <c r="E74" s="3" t="s">
        <v>723</v>
      </c>
      <c r="F74" s="3" t="s">
        <v>724</v>
      </c>
      <c r="G74" s="30">
        <v>1</v>
      </c>
      <c r="H74" s="30">
        <v>1</v>
      </c>
      <c r="I74" s="3">
        <v>85</v>
      </c>
      <c r="J74" s="3" t="s">
        <v>725</v>
      </c>
      <c r="K74" s="3" t="s">
        <v>726</v>
      </c>
      <c r="L74" s="3"/>
      <c r="M74" s="30">
        <v>2015</v>
      </c>
      <c r="N74" s="3" t="s">
        <v>727</v>
      </c>
      <c r="O74" s="3" t="s">
        <v>81</v>
      </c>
      <c r="P74" s="6">
        <v>19.5</v>
      </c>
      <c r="Q74" s="48"/>
      <c r="R74" s="8" t="str">
        <f t="shared" si="7"/>
        <v/>
      </c>
      <c r="S74" s="9" t="str">
        <f t="shared" si="8"/>
        <v>Image</v>
      </c>
      <c r="T74" s="5" t="s">
        <v>728</v>
      </c>
      <c r="U74" s="5" t="s">
        <v>729</v>
      </c>
      <c r="V74" s="4">
        <v>2532208051358</v>
      </c>
      <c r="W74" s="6">
        <v>19.5</v>
      </c>
      <c r="X74" s="5" t="s">
        <v>730</v>
      </c>
      <c r="Y74" s="3"/>
    </row>
    <row r="75" spans="1:27" ht="15.75">
      <c r="A75" s="3">
        <v>66</v>
      </c>
      <c r="B75" s="2">
        <f t="shared" si="6"/>
        <v>2532208051334</v>
      </c>
      <c r="C75" s="30" t="s">
        <v>51</v>
      </c>
      <c r="D75" s="3" t="s">
        <v>705</v>
      </c>
      <c r="E75" s="3" t="s">
        <v>706</v>
      </c>
      <c r="F75" s="3" t="s">
        <v>707</v>
      </c>
      <c r="G75" s="30">
        <v>1</v>
      </c>
      <c r="H75" s="30">
        <v>1</v>
      </c>
      <c r="I75" s="3">
        <v>125</v>
      </c>
      <c r="J75" s="3" t="s">
        <v>708</v>
      </c>
      <c r="K75" s="3" t="s">
        <v>709</v>
      </c>
      <c r="L75" s="3"/>
      <c r="M75" s="30">
        <v>2009</v>
      </c>
      <c r="N75" s="3" t="s">
        <v>710</v>
      </c>
      <c r="O75" s="3" t="s">
        <v>81</v>
      </c>
      <c r="P75" s="6">
        <v>19.5</v>
      </c>
      <c r="Q75" s="48"/>
      <c r="R75" s="8" t="str">
        <f t="shared" si="7"/>
        <v/>
      </c>
      <c r="S75" s="9" t="str">
        <f t="shared" si="8"/>
        <v>Image</v>
      </c>
      <c r="T75" s="5" t="s">
        <v>711</v>
      </c>
      <c r="U75" s="5" t="s">
        <v>712</v>
      </c>
      <c r="V75" s="4">
        <v>2532208051334</v>
      </c>
      <c r="W75" s="6">
        <v>19.5</v>
      </c>
      <c r="X75" s="5" t="s">
        <v>713</v>
      </c>
      <c r="Y75" s="3"/>
    </row>
    <row r="76" spans="1:27" ht="15.75">
      <c r="A76" s="3">
        <v>67</v>
      </c>
      <c r="B76" s="2">
        <f t="shared" si="6"/>
        <v>2532208051341</v>
      </c>
      <c r="C76" s="30" t="s">
        <v>51</v>
      </c>
      <c r="D76" s="3" t="s">
        <v>705</v>
      </c>
      <c r="E76" s="3" t="s">
        <v>714</v>
      </c>
      <c r="F76" s="3" t="s">
        <v>715</v>
      </c>
      <c r="G76" s="30">
        <v>1</v>
      </c>
      <c r="H76" s="30">
        <v>1</v>
      </c>
      <c r="I76" s="3">
        <v>126</v>
      </c>
      <c r="J76" s="3" t="s">
        <v>716</v>
      </c>
      <c r="K76" s="3" t="s">
        <v>717</v>
      </c>
      <c r="L76" s="3" t="s">
        <v>718</v>
      </c>
      <c r="M76" s="30">
        <v>1998</v>
      </c>
      <c r="N76" s="3" t="s">
        <v>719</v>
      </c>
      <c r="O76" s="3" t="s">
        <v>81</v>
      </c>
      <c r="P76" s="6">
        <v>19.5</v>
      </c>
      <c r="Q76" s="48"/>
      <c r="R76" s="8" t="str">
        <f t="shared" si="7"/>
        <v/>
      </c>
      <c r="S76" s="9" t="str">
        <f t="shared" si="8"/>
        <v>Image</v>
      </c>
      <c r="T76" s="5" t="s">
        <v>720</v>
      </c>
      <c r="U76" s="5" t="s">
        <v>721</v>
      </c>
      <c r="V76" s="4">
        <v>2532208051341</v>
      </c>
      <c r="W76" s="6">
        <v>19.5</v>
      </c>
      <c r="X76" s="5" t="s">
        <v>722</v>
      </c>
      <c r="Y76" s="3"/>
      <c r="Z76" t="s">
        <v>759</v>
      </c>
      <c r="AA76" t="s">
        <v>759</v>
      </c>
    </row>
    <row r="77" spans="1:27" ht="15.75">
      <c r="A77" s="3">
        <v>68</v>
      </c>
      <c r="B77" s="2">
        <f t="shared" si="6"/>
        <v>2532208050979</v>
      </c>
      <c r="C77" s="30" t="s">
        <v>51</v>
      </c>
      <c r="D77" s="3" t="s">
        <v>370</v>
      </c>
      <c r="E77" s="3" t="s">
        <v>371</v>
      </c>
      <c r="F77" s="3" t="s">
        <v>372</v>
      </c>
      <c r="G77" s="30">
        <v>1</v>
      </c>
      <c r="H77" s="30">
        <v>9</v>
      </c>
      <c r="I77" s="3">
        <v>405</v>
      </c>
      <c r="J77" s="3" t="s">
        <v>373</v>
      </c>
      <c r="K77" s="3" t="s">
        <v>374</v>
      </c>
      <c r="L77" s="3" t="s">
        <v>375</v>
      </c>
      <c r="M77" s="30">
        <v>2023</v>
      </c>
      <c r="N77" s="3" t="s">
        <v>376</v>
      </c>
      <c r="O77" s="3" t="s">
        <v>81</v>
      </c>
      <c r="P77" s="6">
        <v>19.5</v>
      </c>
      <c r="Q77" s="48"/>
      <c r="R77" s="8" t="str">
        <f t="shared" si="7"/>
        <v/>
      </c>
      <c r="S77" s="9" t="str">
        <f t="shared" si="8"/>
        <v>Image</v>
      </c>
      <c r="T77" s="5" t="s">
        <v>377</v>
      </c>
      <c r="U77" s="5" t="s">
        <v>378</v>
      </c>
      <c r="V77" s="4">
        <v>2532208050979</v>
      </c>
      <c r="W77" s="6">
        <v>19.5</v>
      </c>
      <c r="X77" s="5" t="s">
        <v>379</v>
      </c>
      <c r="Y77" s="3" t="s">
        <v>22</v>
      </c>
    </row>
    <row r="78" spans="1:27" ht="15.75">
      <c r="A78" s="3">
        <v>69</v>
      </c>
      <c r="B78" s="2">
        <f t="shared" si="6"/>
        <v>2532208051020</v>
      </c>
      <c r="C78" s="30" t="s">
        <v>51</v>
      </c>
      <c r="D78" s="3" t="s">
        <v>370</v>
      </c>
      <c r="E78" s="3" t="s">
        <v>423</v>
      </c>
      <c r="F78" s="3" t="s">
        <v>424</v>
      </c>
      <c r="G78" s="30">
        <v>1</v>
      </c>
      <c r="H78" s="30">
        <v>8</v>
      </c>
      <c r="I78" s="3">
        <v>400</v>
      </c>
      <c r="J78" s="3" t="s">
        <v>425</v>
      </c>
      <c r="K78" s="3" t="s">
        <v>426</v>
      </c>
      <c r="L78" s="3" t="s">
        <v>427</v>
      </c>
      <c r="M78" s="30">
        <v>2023</v>
      </c>
      <c r="N78" s="3" t="s">
        <v>428</v>
      </c>
      <c r="O78" s="3" t="s">
        <v>81</v>
      </c>
      <c r="P78" s="6">
        <v>19.5</v>
      </c>
      <c r="Q78" s="48"/>
      <c r="R78" s="8" t="str">
        <f t="shared" si="7"/>
        <v/>
      </c>
      <c r="S78" s="9" t="str">
        <f t="shared" si="8"/>
        <v>Image</v>
      </c>
      <c r="T78" s="5" t="s">
        <v>429</v>
      </c>
      <c r="U78" s="5" t="s">
        <v>430</v>
      </c>
      <c r="V78" s="4">
        <v>2532208051020</v>
      </c>
      <c r="W78" s="6">
        <v>19.5</v>
      </c>
      <c r="X78" s="5" t="s">
        <v>431</v>
      </c>
      <c r="Y78" s="3" t="s">
        <v>432</v>
      </c>
    </row>
    <row r="79" spans="1:27" ht="15.75">
      <c r="A79" s="3">
        <v>70</v>
      </c>
      <c r="B79" s="2">
        <f t="shared" si="6"/>
        <v>2532208051433</v>
      </c>
      <c r="C79" s="30" t="s">
        <v>51</v>
      </c>
      <c r="D79" s="3" t="s">
        <v>370</v>
      </c>
      <c r="E79" s="3" t="s">
        <v>793</v>
      </c>
      <c r="F79" s="3" t="s">
        <v>794</v>
      </c>
      <c r="G79" s="30">
        <v>1</v>
      </c>
      <c r="H79" s="30">
        <v>8</v>
      </c>
      <c r="I79" s="3">
        <v>400</v>
      </c>
      <c r="J79" s="3" t="s">
        <v>795</v>
      </c>
      <c r="K79" s="3" t="s">
        <v>853</v>
      </c>
      <c r="L79" s="3" t="s">
        <v>796</v>
      </c>
      <c r="M79" s="30">
        <v>2023</v>
      </c>
      <c r="N79" s="3" t="s">
        <v>797</v>
      </c>
      <c r="O79" s="3" t="s">
        <v>81</v>
      </c>
      <c r="P79" s="6">
        <v>19.5</v>
      </c>
      <c r="Q79" s="48"/>
      <c r="R79" s="8" t="str">
        <f t="shared" si="7"/>
        <v/>
      </c>
      <c r="S79" s="9" t="str">
        <f t="shared" si="8"/>
        <v>Image</v>
      </c>
      <c r="T79" s="5" t="s">
        <v>798</v>
      </c>
      <c r="U79" s="5" t="s">
        <v>799</v>
      </c>
      <c r="V79" s="4">
        <v>2532208051433</v>
      </c>
      <c r="W79" s="6">
        <v>19.5</v>
      </c>
      <c r="X79" s="5" t="s">
        <v>830</v>
      </c>
      <c r="Y79" s="3"/>
    </row>
    <row r="80" spans="1:27" ht="15.75">
      <c r="A80" s="3">
        <v>71</v>
      </c>
      <c r="B80" s="2">
        <f t="shared" si="6"/>
        <v>2532208049591</v>
      </c>
      <c r="C80" s="30" t="s">
        <v>51</v>
      </c>
      <c r="D80" s="3" t="s">
        <v>15</v>
      </c>
      <c r="E80" s="3" t="s">
        <v>67</v>
      </c>
      <c r="F80" s="3" t="s">
        <v>68</v>
      </c>
      <c r="G80" s="30">
        <v>1</v>
      </c>
      <c r="H80" s="30">
        <v>8</v>
      </c>
      <c r="I80" s="3">
        <v>408</v>
      </c>
      <c r="J80" s="3" t="s">
        <v>69</v>
      </c>
      <c r="K80" s="3" t="s">
        <v>70</v>
      </c>
      <c r="L80" s="3" t="s">
        <v>71</v>
      </c>
      <c r="M80" s="30">
        <v>2023</v>
      </c>
      <c r="N80" s="3" t="s">
        <v>12</v>
      </c>
      <c r="O80" s="3" t="s">
        <v>7</v>
      </c>
      <c r="P80" s="6">
        <v>19.5</v>
      </c>
      <c r="Q80" s="48"/>
      <c r="R80" s="8" t="str">
        <f t="shared" si="7"/>
        <v/>
      </c>
      <c r="S80" s="9" t="str">
        <f t="shared" si="8"/>
        <v>Image</v>
      </c>
      <c r="T80" s="5" t="s">
        <v>72</v>
      </c>
      <c r="U80" s="5" t="s">
        <v>73</v>
      </c>
      <c r="V80" s="4">
        <v>2532208049591</v>
      </c>
      <c r="W80" s="6">
        <v>19.5</v>
      </c>
      <c r="X80" s="5" t="s">
        <v>74</v>
      </c>
      <c r="Y80" s="3" t="s">
        <v>13</v>
      </c>
    </row>
    <row r="81" spans="1:27" ht="15.75">
      <c r="A81" s="3">
        <v>72</v>
      </c>
      <c r="B81" s="2">
        <f t="shared" si="6"/>
        <v>2532208051242</v>
      </c>
      <c r="C81" s="30" t="s">
        <v>51</v>
      </c>
      <c r="D81" s="3" t="s">
        <v>15</v>
      </c>
      <c r="E81" s="3" t="s">
        <v>641</v>
      </c>
      <c r="F81" s="3" t="s">
        <v>642</v>
      </c>
      <c r="G81" s="30">
        <v>1</v>
      </c>
      <c r="H81" s="30">
        <v>1</v>
      </c>
      <c r="I81" s="3">
        <v>131</v>
      </c>
      <c r="J81" s="3" t="s">
        <v>643</v>
      </c>
      <c r="K81" s="3" t="s">
        <v>644</v>
      </c>
      <c r="L81" s="3" t="s">
        <v>645</v>
      </c>
      <c r="M81" s="30">
        <v>2023</v>
      </c>
      <c r="N81" s="3" t="s">
        <v>646</v>
      </c>
      <c r="O81" s="3" t="s">
        <v>81</v>
      </c>
      <c r="P81" s="6">
        <v>19.5</v>
      </c>
      <c r="Q81" s="48"/>
      <c r="R81" s="8" t="str">
        <f t="shared" si="7"/>
        <v/>
      </c>
      <c r="S81" s="9" t="str">
        <f t="shared" si="8"/>
        <v>Image</v>
      </c>
      <c r="T81" s="5" t="s">
        <v>647</v>
      </c>
      <c r="U81" s="5" t="s">
        <v>648</v>
      </c>
      <c r="V81" s="4">
        <v>2532208051242</v>
      </c>
      <c r="W81" s="6">
        <v>19.5</v>
      </c>
      <c r="X81" s="5" t="s">
        <v>649</v>
      </c>
      <c r="Y81" s="3" t="s">
        <v>650</v>
      </c>
    </row>
    <row r="82" spans="1:27" ht="15.75">
      <c r="A82" s="3">
        <v>73</v>
      </c>
      <c r="B82" s="2">
        <f t="shared" si="6"/>
        <v>2532208051167</v>
      </c>
      <c r="C82" s="30" t="s">
        <v>51</v>
      </c>
      <c r="D82" s="3" t="s">
        <v>15</v>
      </c>
      <c r="E82" s="3" t="s">
        <v>566</v>
      </c>
      <c r="F82" s="3" t="s">
        <v>567</v>
      </c>
      <c r="G82" s="30">
        <v>1</v>
      </c>
      <c r="H82" s="30">
        <v>5</v>
      </c>
      <c r="I82" s="3">
        <v>225</v>
      </c>
      <c r="J82" s="3" t="s">
        <v>568</v>
      </c>
      <c r="K82" s="3" t="s">
        <v>854</v>
      </c>
      <c r="L82" s="3" t="s">
        <v>473</v>
      </c>
      <c r="M82" s="30">
        <v>2023</v>
      </c>
      <c r="N82" s="3" t="s">
        <v>569</v>
      </c>
      <c r="O82" s="3" t="s">
        <v>81</v>
      </c>
      <c r="P82" s="6">
        <v>19.5</v>
      </c>
      <c r="Q82" s="48"/>
      <c r="R82" s="8" t="str">
        <f t="shared" si="7"/>
        <v/>
      </c>
      <c r="S82" s="9" t="str">
        <f t="shared" si="8"/>
        <v>Image</v>
      </c>
      <c r="T82" s="5" t="s">
        <v>570</v>
      </c>
      <c r="U82" s="5" t="s">
        <v>571</v>
      </c>
      <c r="V82" s="4">
        <v>2532208051167</v>
      </c>
      <c r="W82" s="6">
        <v>19.5</v>
      </c>
      <c r="X82" s="5" t="s">
        <v>572</v>
      </c>
      <c r="Y82" s="3" t="s">
        <v>573</v>
      </c>
    </row>
    <row r="83" spans="1:27" ht="15.75">
      <c r="A83" s="3">
        <v>74</v>
      </c>
      <c r="B83" s="2">
        <f t="shared" si="6"/>
        <v>2532208051143</v>
      </c>
      <c r="C83" s="30" t="s">
        <v>51</v>
      </c>
      <c r="D83" s="3" t="s">
        <v>15</v>
      </c>
      <c r="E83" s="3" t="s">
        <v>547</v>
      </c>
      <c r="F83" s="3" t="s">
        <v>548</v>
      </c>
      <c r="G83" s="30">
        <v>1</v>
      </c>
      <c r="H83" s="30">
        <v>4</v>
      </c>
      <c r="I83" s="3">
        <v>224</v>
      </c>
      <c r="J83" s="3" t="s">
        <v>855</v>
      </c>
      <c r="K83" s="3" t="s">
        <v>856</v>
      </c>
      <c r="L83" s="3" t="s">
        <v>549</v>
      </c>
      <c r="M83" s="30">
        <v>2023</v>
      </c>
      <c r="N83" s="3" t="s">
        <v>550</v>
      </c>
      <c r="O83" s="3" t="s">
        <v>81</v>
      </c>
      <c r="P83" s="6">
        <v>19.5</v>
      </c>
      <c r="Q83" s="48"/>
      <c r="R83" s="8" t="str">
        <f t="shared" si="7"/>
        <v/>
      </c>
      <c r="S83" s="9" t="str">
        <f t="shared" si="8"/>
        <v>Image</v>
      </c>
      <c r="T83" s="5" t="s">
        <v>551</v>
      </c>
      <c r="U83" s="5" t="s">
        <v>552</v>
      </c>
      <c r="V83" s="4">
        <v>2532208051143</v>
      </c>
      <c r="W83" s="6">
        <v>19.5</v>
      </c>
      <c r="X83" s="5" t="s">
        <v>553</v>
      </c>
      <c r="Y83" s="3" t="s">
        <v>554</v>
      </c>
      <c r="Z83" t="s">
        <v>817</v>
      </c>
      <c r="AA83" t="s">
        <v>818</v>
      </c>
    </row>
    <row r="84" spans="1:27" ht="15.75">
      <c r="A84" s="3">
        <v>75</v>
      </c>
      <c r="B84" s="2">
        <f t="shared" si="6"/>
        <v>2532208050917</v>
      </c>
      <c r="C84" s="30" t="s">
        <v>51</v>
      </c>
      <c r="D84" s="3" t="s">
        <v>15</v>
      </c>
      <c r="E84" s="3" t="s">
        <v>301</v>
      </c>
      <c r="F84" s="3" t="s">
        <v>302</v>
      </c>
      <c r="G84" s="30">
        <v>1</v>
      </c>
      <c r="H84" s="30">
        <v>1</v>
      </c>
      <c r="I84" s="3">
        <v>95</v>
      </c>
      <c r="J84" s="3" t="s">
        <v>303</v>
      </c>
      <c r="K84" s="3" t="s">
        <v>304</v>
      </c>
      <c r="L84" s="3" t="s">
        <v>305</v>
      </c>
      <c r="M84" s="30" t="s">
        <v>306</v>
      </c>
      <c r="N84" s="3" t="s">
        <v>307</v>
      </c>
      <c r="O84" s="3" t="s">
        <v>7</v>
      </c>
      <c r="P84" s="6">
        <v>19.5</v>
      </c>
      <c r="Q84" s="48"/>
      <c r="R84" s="8" t="str">
        <f t="shared" si="7"/>
        <v/>
      </c>
      <c r="S84" s="9" t="str">
        <f t="shared" si="8"/>
        <v>Image</v>
      </c>
      <c r="T84" s="5" t="s">
        <v>308</v>
      </c>
      <c r="U84" s="5" t="s">
        <v>309</v>
      </c>
      <c r="V84" s="4">
        <v>2532208050917</v>
      </c>
      <c r="W84" s="6">
        <v>19.5</v>
      </c>
      <c r="X84" s="5" t="s">
        <v>310</v>
      </c>
      <c r="Y84" s="3" t="s">
        <v>311</v>
      </c>
      <c r="Z84" t="s">
        <v>829</v>
      </c>
      <c r="AA84" t="s">
        <v>829</v>
      </c>
    </row>
  </sheetData>
  <autoFilter ref="A9:S84" xr:uid="{00000000-0009-0000-0000-000000000000}"/>
  <sortState ref="B10:Y84">
    <sortCondition ref="D10:D84"/>
    <sortCondition ref="E10:E84"/>
  </sortState>
  <mergeCells count="9">
    <mergeCell ref="B8:H8"/>
    <mergeCell ref="A1:Q1"/>
    <mergeCell ref="D2:H2"/>
    <mergeCell ref="I2:L2"/>
    <mergeCell ref="M2:Q2"/>
    <mergeCell ref="A4:Q4"/>
    <mergeCell ref="B7:D7"/>
    <mergeCell ref="M7:N7"/>
    <mergeCell ref="F6:K7"/>
  </mergeCells>
  <conditionalFormatting sqref="A9">
    <cfRule type="duplicateValues" dxfId="2" priority="3"/>
  </conditionalFormatting>
  <conditionalFormatting sqref="B1">
    <cfRule type="duplicateValues" dxfId="1" priority="1"/>
  </conditionalFormatting>
  <conditionalFormatting sqref="B2:B9">
    <cfRule type="duplicateValues" dxfId="0" priority="4"/>
  </conditionalFormatting>
  <dataValidations count="1">
    <dataValidation type="list" allowBlank="1" showDropDown="1" sqref="O10:P84 T10:Y84" xr:uid="{517E59A0-BA28-4605-8087-17F1C2D0D010}">
      <formula1>"Subs (субтитры),English,No"</formula1>
    </dataValidation>
  </dataValidations>
  <hyperlinks>
    <hyperlink ref="D2" r:id="rId1" display="ira@sentrummarketing.com" xr:uid="{00000000-0004-0000-0000-000000000000}"/>
    <hyperlink ref="T2" r:id="rId2" display="sentrumbookstore.com" xr:uid="{00000000-0004-0000-0000-000001000000}"/>
    <hyperlink ref="M2:Q2" r:id="rId3" display="Web: https://sentrumbookstore.com" xr:uid="{00000000-0004-0000-0000-000002000000}"/>
    <hyperlink ref="I2" r:id="rId4" display="elena@sentrummarketing.com" xr:uid="{00000000-0004-0000-0000-000003000000}"/>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DVD Sep-23</vt:lpstr>
      <vt:lpstr>Discount</vt:lpstr>
      <vt:lpstr>Q_2</vt:lpstr>
      <vt:lpstr>Q_3</vt:lpstr>
      <vt:lpstr>S_1</vt:lpstr>
      <vt:lpstr>S_2</vt:lpstr>
      <vt:lpstr>S_3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Zelmanov</dc:creator>
  <cp:lastModifiedBy>tuga-tuga</cp:lastModifiedBy>
  <dcterms:created xsi:type="dcterms:W3CDTF">2023-01-26T23:58:33Z</dcterms:created>
  <dcterms:modified xsi:type="dcterms:W3CDTF">2023-09-18T15:14:36Z</dcterms:modified>
</cp:coreProperties>
</file>