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Y:\"/>
    </mc:Choice>
  </mc:AlternateContent>
  <xr:revisionPtr revIDLastSave="0" documentId="13_ncr:1_{B9BD4F32-BE2A-449F-A565-55301B98A663}" xr6:coauthVersionLast="45" xr6:coauthVersionMax="47" xr10:uidLastSave="{00000000-0000-0000-0000-000000000000}"/>
  <bookViews>
    <workbookView xWindow="-60" yWindow="-60" windowWidth="21720" windowHeight="11340" xr2:uid="{00000000-000D-0000-FFFF-FFFF00000000}"/>
  </bookViews>
  <sheets>
    <sheet name="Лист1" sheetId="1" r:id="rId1"/>
  </sheets>
  <definedNames>
    <definedName name="_xlnm._FilterDatabase" localSheetId="0" hidden="1">Лист1!$A$9:$S$122</definedName>
    <definedName name="Discount">Лист1!$K$7</definedName>
    <definedName name="Q_1">Лист1!#REF!</definedName>
    <definedName name="Q_2">Лист1!$Q$137</definedName>
    <definedName name="Q_3">Лист1!$Q$218</definedName>
    <definedName name="S_1">Лист1!$S$9</definedName>
    <definedName name="S_2">Лист1!$R$137</definedName>
    <definedName name="S_3">Лист1!$R$218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ZelmanovIgor</author>
  </authors>
  <commentList>
    <comment ref="Q9" authorId="0" shapeId="0" xr:uid="{00000000-0006-0000-0000-000001000000}">
      <text>
        <r>
          <rPr>
            <b/>
            <sz val="9"/>
            <color indexed="81"/>
            <rFont val="Tahoma"/>
            <family val="2"/>
            <charset val="204"/>
          </rPr>
          <t>Help:
Place your order and set Auto Filter = "Non Blank"</t>
        </r>
        <r>
          <rPr>
            <sz val="9"/>
            <color indexed="81"/>
            <rFont val="Tahoma"/>
            <family val="2"/>
            <charset val="204"/>
          </rPr>
          <t xml:space="preserve">
</t>
        </r>
      </text>
    </comment>
  </commentList>
</comments>
</file>

<file path=xl/sharedStrings.xml><?xml version="1.0" encoding="utf-8"?>
<sst xmlns="http://schemas.openxmlformats.org/spreadsheetml/2006/main" count="1437" uniqueCount="1168">
  <si>
    <t>#</t>
  </si>
  <si>
    <t>EAN</t>
  </si>
  <si>
    <t>VOL</t>
  </si>
  <si>
    <t>Ser</t>
  </si>
  <si>
    <t>Year</t>
  </si>
  <si>
    <t>Publisher</t>
  </si>
  <si>
    <t>Drama</t>
  </si>
  <si>
    <t>17 мгновений весны</t>
  </si>
  <si>
    <t>Остросюжетная драма по мотивам романа Ю. Семенова, рассказывающая о работе в фашистском Берлине советского разведчика, легендарного Штирлица, - один из самых знаменитых многосерийных телефильмов, многие персонажи которого стали нарицательными.</t>
  </si>
  <si>
    <t>Татьяна Лиознова</t>
  </si>
  <si>
    <t>Валентин Гафт, Екатерина Градова, Эмилия Мильтон, Отто Мелиес, Виктор Щеглов, Ольга Сошникова</t>
  </si>
  <si>
    <t>English</t>
  </si>
  <si>
    <t>к/с им. М. Горького</t>
  </si>
  <si>
    <t>History</t>
  </si>
  <si>
    <t>1812 Наполеон Войны</t>
  </si>
  <si>
    <t xml:space="preserve">Масштабная реконструкция героических событий Отечественной войны 1812 года, в которой Россия одержала победу над наполеоновской Францией. Проект "1812" охватывает основные события войны с Наполеоном с лета по зиму 1812 года – с момента, когда "великая армия" вторглась в пределы Российской империи, до момента, когда ее остатки были изгнаны обратно. Основу фильма составляет художественная реконструкция исторических событий, которая погружает зрителя в атмосферу эпохи, буквально переносит его на поле боя.
</t>
  </si>
  <si>
    <t>Павел Тупик</t>
  </si>
  <si>
    <t>2014 (2012)</t>
  </si>
  <si>
    <t>Сергей Чонишвили, Евгений Синчуков</t>
  </si>
  <si>
    <t xml:space="preserve">Star Media
 </t>
  </si>
  <si>
    <t>1812-1815 Наполеон</t>
  </si>
  <si>
    <t>После поражения французский император и великий полководец бежал из России и собрал новую армию. Россия же стала во главе коалиции европейских стран, объединившихся в борьбе против французских завоевателей. Сожженная Москва не осталась неотмщенной, и через два года после великого пожара русские солдаты торжественно вошли в Париж…</t>
  </si>
  <si>
    <t>Cartoons</t>
  </si>
  <si>
    <t>3 кота и море приключений</t>
  </si>
  <si>
    <t>Самое большое приключение Коржика, Карамельки и Компота в их первом анимационном фильме. Вместе с родителями они отправляются отдыхать на морской курорт, где котят ждут яркие события, полные весёлой суматохи и встреч с новыми друзьями.</t>
  </si>
  <si>
    <t>Дмитрий Высоцкий</t>
  </si>
  <si>
    <t>Максим Сергеев, Михаил Хрусталев</t>
  </si>
  <si>
    <t>Метрафильмс</t>
  </si>
  <si>
    <t>Comedy</t>
  </si>
  <si>
    <t>3 тополя на Плющихе</t>
  </si>
  <si>
    <t>В Москву из далёкой деревни приезжает простоватая русская женщина (Татьяна Доронина). И первым, кто ей встречается — неожиданно интеллигентный водитель такси (Олег Ефремов). Их встреча случайна, она даже не придёт на свидание, но даже часа, проведённого вместе, ей достаточно, чтобы по-новому взглянуть на свою жизнь, прочувствовать, как не хватает ей простого понимания и тепла.</t>
  </si>
  <si>
    <t>2011 (1967)</t>
  </si>
  <si>
    <t>Олег Ефремов, Валентина Телегина, Татьяна Доронина, Вячеслав Шалевич, Виктор Сергачев</t>
  </si>
  <si>
    <t xml:space="preserve"> Киностудия им. М. Горького</t>
  </si>
  <si>
    <t>Агония</t>
  </si>
  <si>
    <t>События фильма происходят в 1916 году. На престоле Российской империи безвольный царь Николай Второй и Россия находится в критическом положении. Придворные ясно чувствуют абсолютный крах самодержавия. Алексей Толстой писал о том, что во дворце теперь поселился неграмотный мужик имевший сумасшедшие глаза, который издевался и глумился. Это был «святой старец» Распутин, приобретший неограниченную власть над безвольным царем, а после ставший жертвой одного из придворных заговоров.</t>
  </si>
  <si>
    <t>Элем Климов</t>
  </si>
  <si>
    <t>2001 (1981)</t>
  </si>
  <si>
    <t>Алиса Фрейндлих, Леонид Броневой, Юрий Катин-Ярцев, Александр Романцов, Велта Лине, Анатолий Ромашин, Алексей Петренко, Нелли Пшенная</t>
  </si>
  <si>
    <t>Мосфильм</t>
  </si>
  <si>
    <t>Detective</t>
  </si>
  <si>
    <t>Актриса сериал</t>
  </si>
  <si>
    <t>Провинциальный следователь Анатолий ведёт дело об убийстве известной актрисы. По роковому совпадению, эта женщина, Евгения Лужина, когда-то была его женой. Однако, после нескольких лет брака, уехала в Москву, бросив мужа и маленького сына Артёма.Главному герою нужно не только найти убийцу, но и доказать свою невиновность. Кто убил московскую знаменитость? Для чего она вернулась в родной город? И почему герои стали участниками чьей-то зловещей игры?</t>
  </si>
  <si>
    <t>Тигран Кеосаян</t>
  </si>
  <si>
    <t>Екатерина Шпица, Владимир Капустин, Юрий Стоянов, Владимир Меньшов, Алена Хмельницкая, Денис Старков, Ирина Темичева, Юрий Тарасов, Валентин Самохин</t>
  </si>
  <si>
    <t>Акушерка 2 новая жизнь</t>
  </si>
  <si>
    <t>Главврач роддома Татьяна Скворцова, кажется, достигла всего, о чем может мечтать женщина – успешная карьера, почти взрослая дочь и любимый мужчина рядом. Обжегшись когда-то изменой мужа, Татьяна верит, что на этот раз она будет счастлива. Но как же больно узнать, что новый избранник скрывает от нее свое прошлое, видеть, как он прячет глаза в тот момент, когда она говорит о любви. Как всегда, сбегая от душевной боли, Татьяна с головой погружается в работу. Будучи талантливым врачом, Татьяна помогает женщинам в самых сложных случаях, когда надежды, казалось бы, уже нет. В роддом попадает женщина с тяжелым гипертоническим кризом, готовая умереть ради ребенка.</t>
  </si>
  <si>
    <t>Станислав Либин</t>
  </si>
  <si>
    <t>Владимир Епифанцев, Ирина Пегова, Наталья Гудкова, Александр Макогон, Валентина Ляпина, Виктор Бойко, Ирина Кабанова</t>
  </si>
  <si>
    <t>Леан-М</t>
  </si>
  <si>
    <t>Hindi films</t>
  </si>
  <si>
    <t>Али Баба и 40 разбойников</t>
  </si>
  <si>
    <t>После всем известной совместной индийско-советской постановки 1980 года кинематограф Болливуда вновь вернулся к знаменитой восточной сказке. Только теперь уже на уровне новых технологических возможностей современного кино. Интеллигентный Али-баба был беден, а его скряга-брат Касим - богачом. Но, однажды в лесу Али-бабе при помощи волшебных слов посчастливилось пробраться в пещеру, полную сокровищ разбойника Закали и его 40-ка сотоварищей. Али-баба просто произнес: "Откройся, Сезам!", проник в пещеру, захватил с собой несколько золотых монет из сундуков Закали и покинул пещеру со словами: "Закройся, Сезам!". Попытка скряги Касима повторить "подвиг" Али-бабы закончилась для него плачевно.</t>
  </si>
  <si>
    <t>Сунил Агнихотри</t>
  </si>
  <si>
    <t>2005 (2004)</t>
  </si>
  <si>
    <t>Арбааз Кхан, Пинки Харвани, Дива Двиведи</t>
  </si>
  <si>
    <t>Канал 1+1</t>
  </si>
  <si>
    <t>Анатомия убийства</t>
  </si>
  <si>
    <t>В одночасье рушится привычная жизнь блестящего патологоанатома Евгении Волковой. Очередное вскрытие ставит Евгению перед дилеммой: стать соучастницей преступления или отправить близкого человека за решётку. Евгения выбирает третий вариант: бегство. Женя устраивается сиделкой в столичную семью, но проработать долго на новом месте ей не удается. Случайное знакомство с загадочным программистом Сергеем Карским по-настоящему меняет жизнь Евгении. Теперь им предстоит вместе распутать не одно таинственное преступление: запутанная история убийства генерала, мистические явления в доме знаменитой актрисы, история мести, тайна особняка XIX века, похищенная картина.</t>
  </si>
  <si>
    <t>Артур Румынский</t>
  </si>
  <si>
    <t>Андрей Чернышов, Иван Мамонов, Екатерина Соломатина, Максим Битюков, Алена Спивак-Бычкова, Дмитрий Мазуров, Ольга Медынич, Елена Полякова, Галина Польских, Даниил Спиваковский, Дарья Семенова, Сергей Чонишвили, Ирина Бразговка, Екатерина Волкова, Евгений Сидихин, Галина Петрова, Лариса Удовиченко</t>
  </si>
  <si>
    <t>Мэджик Фэктори</t>
  </si>
  <si>
    <t>Action</t>
  </si>
  <si>
    <t>Апостол</t>
  </si>
  <si>
    <t>В начале войны немцы забрасывают в СССР своего диверсанта. Высадка происходит неудачно - шпиона захватывает НКВД. При попытке побега диверсант, оказавшийся русским вором в законе, случайно оставшимся на оккупированной территории, погибает. Чтобы найти остальных шпионов, участвующих в операции, чекистам приходится обратиться к брату-близнецу преступника - сельскому учителю. Тот занимает место покойного в немецкой агентурной сети и вступает в смертельно опасную игру.</t>
  </si>
  <si>
    <t>Юрий Мороз</t>
  </si>
  <si>
    <t>2008 (2007)</t>
  </si>
  <si>
    <t>Евгений Миронов, Николай Фоменко, Дарья Мороз</t>
  </si>
  <si>
    <t>Барабашка (комедийный сериал) (8 серий) (DVD-NTSC)</t>
  </si>
  <si>
    <t>Артём сидит дома на карантине. Поначалу ему даже нравится, что он предоставлен самому себе — семья на даче, начальник хоть и возникает с нелепыми инициативами, но только по телефону. И все бы хорошо, но вскоре Артем начинает замечать странные вещи: половина яичницы исчезает на глазах, стакан с виски сам переезжает в ванную, а на холодильнике появляется непристойный рисунок из магнитиков. Пытаясь разобраться, Артём понимает, что во всем виноват… барабашка, которого нужно извести любой ценой.</t>
  </si>
  <si>
    <t>Александр Собичевский</t>
  </si>
  <si>
    <t>Федор Бондарчук, Владимир Симонов, Максим Лагашкин, Евгений Муравич, Ольга Дибцева, Антон Юрьев, Тимофей Трибунцев, Степан Девонин, Антон Филипенко, Сергей Аброскин, Николай Шрайбер</t>
  </si>
  <si>
    <t xml:space="preserve">ЛУКФИЛЬМ / LOOKFILM
 </t>
  </si>
  <si>
    <t>Баренцево море (военный детектив) (8 серий) (DVD-NTSC)</t>
  </si>
  <si>
    <t>1944 год. По сведениям, добытым у завербованного немецкого агента, планируется крупный диверсионный акт в Мурманском порту, через который СССР получает по северному маршруту жизненно необходимые военные грузы от союзников.</t>
  </si>
  <si>
    <t>Олег Фомин</t>
  </si>
  <si>
    <t>Мария Машкова, Игорь Петренко, Сергей Маховиков, Денис Константинов, Павел Трубинер, Екатерина Вилкова, Константин Милованов, Кристина Бродская</t>
  </si>
  <si>
    <t>Star Media</t>
  </si>
  <si>
    <t>Без меня</t>
  </si>
  <si>
    <t>Две девушки, любившие одного мужчину, после его гибели получают сообщения, автором которых может быть только он. В надежде на чудо им вдвоем предстоит отправиться в путь, который прокладывают его подсказки, чтобы открыть тайну, стоящую за загадочными посланиями.</t>
  </si>
  <si>
    <t>Кирилл Плетнев</t>
  </si>
  <si>
    <t>2019 (2018)</t>
  </si>
  <si>
    <t>Алексей Шевченков, Анна Каменкова, Кирилл Плетнев, Агриппина Стеклова, Евгения Дмитриева, Владимир Яглыч, Риналь Мухаметов, Любовь Аксенова, Полина Максимов</t>
  </si>
  <si>
    <t>Марс Медиа Энтертейнмент</t>
  </si>
  <si>
    <t>Безопасность</t>
  </si>
  <si>
    <t>Отдел собственной безопасности полиции — одно из самых закрытых подразделений МВД и одно из самых непопулярных в системе. Ведь его сотрудники охотятся на «оборотней в погонах». Но безопасность собственная и безопасность личная не одно и то же. И очень часто не ясно — какая из них важнее.</t>
  </si>
  <si>
    <t>Никита Высоцкий, Илья Лебедев</t>
  </si>
  <si>
    <t>Никита Высоцкий, Кирилл Плетнёв</t>
  </si>
  <si>
    <t xml:space="preserve">Дирекция Кино
 </t>
  </si>
  <si>
    <t>Белые ночи</t>
  </si>
  <si>
    <t>Мечтательный молодой человек по имени Федор Д., прогуливаясь по Петербургу, встречает очаровательную юную девушку и тут же влюбляется. Он долго не решается подойти, но волей случая они знакомятся с Настенькой и проводят вместе несколько романтичных белых ночей, гуляя по городу, совершая безумные и веселые поступки и обсуждая все на свете. Мечтатель полон любви, но его ждет горькое разочарование — сердце девушки занято другим человеком.</t>
  </si>
  <si>
    <t>Татьяна Воронецкая, Андрей Богатырев</t>
  </si>
  <si>
    <t>2018 (2017)</t>
  </si>
  <si>
    <t>Вячеслав Шихалеев, Дмитрий Сергин, Андрей Богатырев, Ольга Сташкевич</t>
  </si>
  <si>
    <t>Россфильм</t>
  </si>
  <si>
    <t>War</t>
  </si>
  <si>
    <t>Белый тигр</t>
  </si>
  <si>
    <t>Вторая мировая война подходит к концу. Тяжёлые затяжные бои изматывают обе стороны. Но чем увереннее наступают советские войска, тем чаще на полях сражений появляется огромный неуязвимый немецкий танк «Белый тигр»: внезапно возникает в дыму сражений.</t>
  </si>
  <si>
    <t>Карен Шахназаров</t>
  </si>
  <si>
    <t>Алексей Вертков, Виталий Кищенко</t>
  </si>
  <si>
    <t>Березка</t>
  </si>
  <si>
    <t>Вот уже 70 лет ансамбль «Березка» завораживает зрителей диковинным «плывущим» шагом, создающим впечатление, будто девушки стоят на месте, а сцена под ними вращается. Талантливым танцовщицам - дерзкой провинциалке Варе, амбициозной красавице из Таллинна Эдите и коренной москвичке Лене - предстоит пройти непростой путь к большой сцене, невзирая на череду взлётов и падений.</t>
  </si>
  <si>
    <t>Александр Баранов</t>
  </si>
  <si>
    <t>Надежда Маркина, Сергей Шакуров, Михаил Ефремов, Алексей Серебряков, Нина Усатова, Лидия Вележева, Мария Порошина, Любовь Константинова</t>
  </si>
  <si>
    <t>Кинокомпания «Русское»</t>
  </si>
  <si>
    <t>Triller</t>
  </si>
  <si>
    <t>Бесконечность</t>
  </si>
  <si>
    <t>Эван Майклс страдает от необычного недуга: он в деталях помнит всё, что с ним происходило в двух прошлых жизнях. В поисках ответов Эван натыкается на древнее тайное общество «Когномина», члены которого, так же как и он, помнят о своих прошлых жизнях. Не понаслышке знакомые с историей, они на протяжении веков контролируют развитие человечества, направляя его в нужную сторону. Эван понимает, что обязан вступить в ряды «Когномины».</t>
  </si>
  <si>
    <t>Антуан Фукуа</t>
  </si>
  <si>
    <t xml:space="preserve"> Марк Уолберг, Дилан О`Брайен, Софи Куксон, Йоуханнес Хёйкьюр Йоуханнессон, Джейсон Манцукас, Чиветел Эджиофор, Руперт Френд, Тоби ДжонсЛиз Карр</t>
  </si>
  <si>
    <t>Paramount+</t>
  </si>
  <si>
    <t>Битва за Москву</t>
  </si>
  <si>
    <t>22 июня 1941 года фашистская Германия вероломно напала на Советский Союз. Суровым было начало Великой Отечественной войны. Красная Армия с жестокими боями отходила вглубь страны. Однако в самые трудные времена советский народ не покидала вера в победу. Уже в сорок первом году план молниеносной войны, разработанный германским командованием, был перечеркнут героическим отпором советских людей.</t>
  </si>
  <si>
    <t>Юрий Озеров</t>
  </si>
  <si>
    <t>2022 (1985)</t>
  </si>
  <si>
    <t>Эммануил Виторган, Владимир Трошин, Микк Микивер, Вячеслав Езепов, Анатолий Никитин, Александр Голобородько, Яков Трипольский, Геннадий Сайфулин, Юрий Яковлев, Юозас Будрайтис, Леонид Кулагин, Ирина Шмелева, Михаил Ульянов, Александр Филиппенко, Николай Засухин, Лев Прыгунов, Бруно Фрейндлих, Борис Щербаков</t>
  </si>
  <si>
    <t xml:space="preserve">Киностудия Дефа
 </t>
  </si>
  <si>
    <t>Блудный сын</t>
  </si>
  <si>
    <t>У известного столичного режиссера Сергея Доценко внезапно объявляется взрослый внебрачный сын Саша из далекого шахтерского городка. Доценко всеми силами пытается искупить вину перед сыном и его семьей – женой Таней и своей маленькой внучкой Машей, которые все это время жили в нищете и не получили того, что имеет его законная семья. Но как это часто бывает, благие намерения оборачиваются против самих благодетелей… Татьяна, вкусив столичной жизни, ни за что не собирается от нее отказываться. Она сметает все преграды на своем пути. Ведь Сергей гораздо больше подходит на роль спонсора, мужа и… отца ее детей. "Несчастная" невестка из провинции оказывается куда более умелым "режиссером", чем сам Доценко.</t>
  </si>
  <si>
    <t>Владимир Шевельков</t>
  </si>
  <si>
    <t>Александр Никольский, Андрей Соколов, Владимир Шевельков, Ольга Красько, Наталья Земцова, Наталья Унгард, Дмитрий Гудочкин, Илья Коробко, Екатерина Владимирова</t>
  </si>
  <si>
    <t>Warner Bros</t>
  </si>
  <si>
    <t>Болевой порог</t>
  </si>
  <si>
    <t>В результате скандального ДТП четверо москвичей — двое друзей и их девушки — вынуждены уехать из столицы в Горный Алтай. Они хотят расслабиться и отдохнуть, но вновь попадают в экстремальную ситуацию, где каждый проявит свой характер и столкнется с собственными демонами. На кону — дружба, любовь и сама возможность остаться в живых.</t>
  </si>
  <si>
    <t>Андрей Симонов</t>
  </si>
  <si>
    <t>Олег Фомин, Кирилл Комаров, Александр Голубков, Евгений Мундум, Наталья Скоморохова, Арина Постникова, Роман Курцын, Вилен Бабичев</t>
  </si>
  <si>
    <t>ЛУКФИЛЬМ / LOOKFILM</t>
  </si>
  <si>
    <t>Большая перемена</t>
  </si>
  <si>
    <t>В вечернюю школу приходит неопытный молодой учитель, провалившийся при поступлении в аспирантуру. Теперь ему предстоит осваивать сложное искусство общения с людьми, и весьма непростыми: его ученики - взрослые люди, отягощенные проблемами, семейными отношениями, недоразумениями и... школьными уроками.</t>
  </si>
  <si>
    <t>Алексей Коренев</t>
  </si>
  <si>
    <t>Валерий Носик, Юрий Кузьменков, Михаил Яншин, Наталья Гвоздикова, Светлана Крючкова, Иван Рыжов, Наталия Богунова, Лев Дуров, Михаил Кононов, Людмила Касаткина, Люсьена Овчинникова, Валентина Талызина, Савелий Крамаров, Евгений Леонов, Виктор Проскурин, Александр Збруев, Ролан Быков</t>
  </si>
  <si>
    <t>Вернемся поговорим</t>
  </si>
  <si>
    <t>В результате авиакатастрофы гибнут все, находящиеся на борту самолета. И среди них - мужья Нади и Алены. Полные тезки, оба - Иваны Тихоновы. Женщины уже оплакивают свих близких, но неожиданно выясняется, что отправился в полет лишь один из них. Второй по неизвестной причине вышел из самолета в самый последний момент. Чей это был муж? И куда он делся? Надя и Алена бросаются на поиски. Отныне они тесно связаны общей бедой и надеждой. Обе с замиранием сердца ждут друг от друга вестей: ведь найти одного Ивана означает похоронить другого.</t>
  </si>
  <si>
    <t>Алина Чеботарева</t>
  </si>
  <si>
    <t>Елена Дробышева, Анастасия Задорожная, Петр Красилов, Ольга Лукьяненко, Михаил Химичев, Наталья Лукеичева, Андрей Фединчик</t>
  </si>
  <si>
    <t>Внимание говорит Москва</t>
  </si>
  <si>
    <t>Остросюжетный военно – исторический фильм снятый в лучших традициях всеми любимых лент «А зори здесь тихие» и «Звезда». 1942 год. Две подруги из женского снайперского отряда Вячеслава и Надя Ромашина, по прозвищу «Ромашка», отправляются на опаснейшее боевое задание. В результате рокового стечения обстоятельств «Ромашка» получает ранение и оказывается в плену у немцев. Вячеслава же делает все возможное, чтобы спасти свою боевую подругу.</t>
  </si>
  <si>
    <t xml:space="preserve">
Александр Сурин</t>
  </si>
  <si>
    <t>Ольга Вечкилева, Светлана Рябова, Дмитрий Щербина</t>
  </si>
  <si>
    <t>Волк</t>
  </si>
  <si>
    <t>На глухую станцию Вериха, безнадёжно затерянную в метельных заносах, прибывает эшелон с особыми заключенными. Воспользовавшись снежным бураном, один из этапируемых, Кирилл Полетаев, сбегает из-под конвоя. Пробираясь сквозь зимний лес, Кирилл, полузамерзший и обессиленный, добирается до родной деревни.</t>
  </si>
  <si>
    <t>Александр Колбышев</t>
  </si>
  <si>
    <t>2012 (2009)</t>
  </si>
  <si>
    <t>Андрей Панин, Владимир Гостюхин, Дмитрий Ульянов, Коля Спиридонов, Тамара Миронова</t>
  </si>
  <si>
    <t>Беларусьфильм</t>
  </si>
  <si>
    <t>Ворона. Тень справедливости (Ворона. 2 сезон) (криминальный сериал) (12 серий) (DVD-NTSC)</t>
  </si>
  <si>
    <t>Продолжение детективного сериала, рассказывающего историю следователя Анны Воронцовой, или, как прозвали ее коллеги в следственном комитете, Вороны. В новом сезоне Анне предстоит от простых частных дел прийти к расследованию сложного, масштабного преступления. Ее профессионализм, принципиальность, а также помощь напарника Сергея Кабанова, помогут ей противостоять неизвестному, который, убивая людей, хочет вовлечь ее в свою борьбу за справедливость.</t>
  </si>
  <si>
    <t>Алена Михайлова</t>
  </si>
  <si>
    <t>Андрей Васильев, Артем Цыпин, Анатолий Белый, Елизавета Боярская, Михаил Евланов, Степан Пивкин, Александр Ратников, Алексей Матошин, Кира Кауфман, Хельга Филиппова, Владимир Колганов, Сергей Сафронов, Сергей Козик</t>
  </si>
  <si>
    <t>Мармот-фильм</t>
  </si>
  <si>
    <t>Гранд</t>
  </si>
  <si>
    <t>Амбициозная и склонная к авантюрам студентка пятого курса Алтайского университета туризма и отдыха Ксения Завгородняя мечтает работать в гостиничном бизнесе и открыть собственный отель. Но навязчивое внимание ректора ставит под угрозу не только планы Ксюши, но и ее дальнейшее обучение в ВУЗе. Девушка находит смелый, но очень скандальный выход из ситуации, после которого ей приходится спасаться бегством из Барнаула. Ксюша отправляется в Москву в надежде устроиться портье в отель, где работает ее родственник.</t>
  </si>
  <si>
    <t>Дмитрий Грибанов</t>
  </si>
  <si>
    <t>Александр Лыков, Елена Ксенофонтова, Михаил Тарабукин, Григорий Сиятвинда, Екатерина Вилкова, Сергей Лавыгин, Ольга Филимонова, Мила Сивацкая</t>
  </si>
  <si>
    <t>Yellow, Black &amp; White</t>
  </si>
  <si>
    <t>Девушки с Макаровым 3 сезон</t>
  </si>
  <si>
    <t>В новом сезоне продолжится история ареста специалиста IT отдела Валерии Крапивиной. Макаров добивается смягчения ее приговора, и теперь Лера отбывает свой срок под домашним арестом в квартире Макарова, где их отношения проходят настоящую проверку совместным бытом.</t>
  </si>
  <si>
    <t>Радда Новикова</t>
  </si>
  <si>
    <t>Павел Майков, Олеся Судзиловская, Сергей Астахов, Елена Полянская, Анна Невская, Руслан Ягудин, Дмитрий Лысенков, Георгий Дронов, Никита Абдулов</t>
  </si>
  <si>
    <t>Комеди Клаб продакшн</t>
  </si>
  <si>
    <t>Дикая (приключенческая комедия Владимира Котта) (DVD-NTSC)</t>
  </si>
  <si>
    <t>Начинающая модель Алена мечтает покорить Москву. Однажды на вечеринке она знакомится с Егором, который предлагает полететь на его самолете в Ниццу. Однако вместо премиального курорта они прилетают… в Якутию, где по стечению обстоятельств Алена остается одна в дикой тайге. Телефон не ловит, еды никакой нет. Сможет ли городская красотка выжить, спасаясь от комаров, хищников и лесного пожара, имея в своем арсенале пилочку для ногтей, губную помаду и прибившегося к ней песца?</t>
  </si>
  <si>
    <t>Владимир Котт</t>
  </si>
  <si>
    <t>Алексей Кравченко, Амаду Мамадаков, Ян Ильвес, Игорь Савочкин, Таисия Вилкова, Тимур Ефременков, Ирина Безряднова</t>
  </si>
  <si>
    <t>Каропрокат</t>
  </si>
  <si>
    <t>Живет такой парень</t>
  </si>
  <si>
    <t>В общем-то он обыкновенный парень - шофер Пашка Колокольников. Живет себе, работает, мечтает, встречается и расстается с самыми разными людьми. Но есть у него особая черта: он чувствует себя счастливым, только если вокруг всем хорошо. Собственная жизнь волнует его меньше, чем судьбы других людей. Ради них он и дурачком прикинется, и подвиг совершит...</t>
  </si>
  <si>
    <t>Василий Шукшин</t>
  </si>
  <si>
    <t>2005 (1964)</t>
  </si>
  <si>
    <t>Леонид Куравлев, Лариса Буркова, Родион Нахапетов, Белла Ахмадулина, Лидия Александрова, Нина Сазонова</t>
  </si>
  <si>
    <t>Киностудия им. М. Горького</t>
  </si>
  <si>
    <t>Жизнь по вызову (Павел Прилучный) (10 серий) (DVD-NTSC)</t>
  </si>
  <si>
    <t>Александр Шмидт - хозяин элитного эскорт-агентства. Его называют Мэджик - он и его команда способны выполнить практически любое желание Агентство Мэджика на вершине успеха. Среди клиентов уважаемые люди: бизнесмены, политики, силовики, общественные деятели. Команда - в лице бывшего бандита по кличке Рыбак и секретаря Галины Михайловны - исполняет любые капризы клиентов.</t>
  </si>
  <si>
    <t>Сарик Андреасян</t>
  </si>
  <si>
    <t>Михаил Горевой, Александр Яцко, Владимир Башкиров, Сергей Комаров, Анна Чурина, Владимир Сычев, Наталья Рудова, Павел Прилучный, Максим Щеголев, Кирилл Жандаров, Янина Студилина, Полина Максимова, Алексей Кирсанов, Евгения Ярушникова</t>
  </si>
  <si>
    <t>К.Б.А. / Кинокомпания братьев Андреасян</t>
  </si>
  <si>
    <t>Melodrama</t>
  </si>
  <si>
    <t>Жребий судьбы</t>
  </si>
  <si>
    <t>Павел, молодой и перспективный военный психолог, влюбляется в ресторанную певицу Ксению. Молодые люди женятся. Вскоре Павла отправляют в Афганистан. В это время из Сирии возвращается младший брат Павла — Петр, разбалованный алкоголик и наркоман. Командировка Павла затягивается на долгие месяцы и по возвращении он узнает, что его Ксюша собрала вещи и ушла.</t>
  </si>
  <si>
    <t>Александр Буденный</t>
  </si>
  <si>
    <t>Алексей Крылов, Ирина Мельник, Борис Барский, Илья Шакунов, Дмитрий Суржиков, Наталия Васько, Татьяна Казанцева, Юрий Дяк, Михаил Жонин, Инна Мирошниченко</t>
  </si>
  <si>
    <t>Забытое чудо</t>
  </si>
  <si>
    <t>Три школьника случайно находят волшебный портал в Свято-Троицкой Сергиевой Лавре и уносятся в прошлое. Теперь их цель — вернуться домой, а для этого надо пройти сквозь чудесный лес XIV века времен татаро-монгольского ига и Куликовской битвы. Помогать подросткам будет преподобный Сергий Радонежский.</t>
  </si>
  <si>
    <t>Андрей Колпин</t>
  </si>
  <si>
    <t>Иван Литвинов, Диомид Виноградов, Анна Хилькевич, Сергей Савенков, Дмитрий Филимонов, Владимир Войтюк, Даниил Эльдаров, Прохор Чеховской</t>
  </si>
  <si>
    <t>Централ Партнершип</t>
  </si>
  <si>
    <t>Завтрак у папы</t>
  </si>
  <si>
    <t>У молодого, привлекательного и самовлюбленного Саши Титова в жизни, на первый взгляд, все сложилось как нельзя лучше: он успешный креативный директор рекламного агентства и полностью удовлетворен ни к чему не обязывающими отношениями с коллегой Оксаной Тарелкиной.</t>
  </si>
  <si>
    <t>Мария Кравченко</t>
  </si>
  <si>
    <t>Юрий Колокольников, Михаил Полицеймако, Никита Тарасов, Луиза-Габриэла Бровина, Екатерина Шпица, Полина Максимова, Людмила Гаврилова, Кристина Шаповалова</t>
  </si>
  <si>
    <t>Закрыть гештальт (мистическая комедия) (7 серий) (DVD-NTSC)</t>
  </si>
  <si>
    <t>Чудом уцелев после падения с 20-го этажа, менеджер автосалона Федор Ярцев обретает необычный дар: теперь он видит призраков. Злопамятная теща и школьный физрук, бандит из девяностых и пожилая интеллигентка - кто только не будет донимать Федора своими незаконченными делами. Даже его собственный юный отец, пропавший в 20 лет. Герой невольно станет посредником между мирами и поможет заблудшим душам отправиться куда следует. А заодно наладит отношения с папой, которого прежде не знал, и закроет гештальты, о существовании которых даже не подозревал.</t>
  </si>
  <si>
    <t>Максим Пежемский</t>
  </si>
  <si>
    <t>Дмитрий Муляр, Денис Власенко, Николай Шрайбер, Андрей Бутин, Александр Ильин мл., Ольга Белинская, Алексей Секирин, Дмитрий Лысенков</t>
  </si>
  <si>
    <t>Плюс Студия</t>
  </si>
  <si>
    <t>Запрет</t>
  </si>
  <si>
    <t>Запрет» - это фильм о том, что любовь способна побеждать в самых безвыходных ситуациях. Это страстная новелла о проявлении человеческих чувств, о поиске смиреной истины в этом грохочущем мире. Это история любви итальянского офицера Джакомо и православной послушницы Лоры.</t>
  </si>
  <si>
    <t>Алексей Козлов</t>
  </si>
  <si>
    <t>Анна Молчанова, Наталья Ткаченко, Джулиано Ди Капуа</t>
  </si>
  <si>
    <t>Кинокомпания Русское Производство</t>
  </si>
  <si>
    <t>Знакомство</t>
  </si>
  <si>
    <t xml:space="preserve">Коля — молодой эгоист, который уже год как бросил работу, чтобы «найти себя», но вместо реального поиска он погружен в виртуальное общение в социальных сетях. Единственный человек, с которым Коля реально, а не виртуально общается и которому доверяет — его старший брат — художник, любимчик отца и любимец женщин. Но в одно ничем не примечательное утро Коля находит брата мёртвым. Полиция считает, что это самоубийство. Отец, находящийся с Колей не в лучших отношениях, уверен, что сына убили. </t>
  </si>
  <si>
    <t>Илья Максимов</t>
  </si>
  <si>
    <t>Сергей Маковецкий, Екатерина Вуличенко, Владимир Епифанцев, Павел Баршак, Агния Кузнецова, Дмитрий Ермак, Юрий Скулябин</t>
  </si>
  <si>
    <t>Мотор Фильм Студия</t>
  </si>
  <si>
    <t>Зомби каникулы</t>
  </si>
  <si>
    <t>Группа молодых людей собирается на главную тусовку лета. Как и полагается, подготовка идёт полным ходом, но никто не догадывается, что судьба готовит им совершенно другую программу на афтепати. Оказавшись в эпицентре зомбоапокалипсиса, друзья обнаруживают, что «ходячие» охотятся только за теми, кто испытывает страх.</t>
  </si>
  <si>
    <t>Кирилл Кемниц</t>
  </si>
  <si>
    <t>Юлия Волкова, Михаил Ефремов, Антон Зиновьев</t>
  </si>
  <si>
    <t>New Wave Productions</t>
  </si>
  <si>
    <t>Зоя</t>
  </si>
  <si>
    <t>Вчерашняя школьница идет в партизаны и отправляется в тыл фашистов. Героический байопик о Зое Космодемьянской.</t>
  </si>
  <si>
    <t>Максим Бриус, Леонид Пляскин</t>
  </si>
  <si>
    <t>Анастасия Мишина, Александр Вонтов, Дарья Юргенс</t>
  </si>
  <si>
    <t xml:space="preserve">Киностудия им. М. Горького
</t>
  </si>
  <si>
    <t>Thriller</t>
  </si>
  <si>
    <t xml:space="preserve">Игра на выживание -2 </t>
  </si>
  <si>
    <t>Проходит год после трагической гибели участников телевизионного шоу. Во 2 сезоне единственный оставшийся тогда в живых Николай Суббота публикует в интернете разоблачающий ролик. Тем временем шоу решают возобновить с новыми героями, среди которых есть и родственники погибших. Чем обернется новая игра?</t>
  </si>
  <si>
    <t>Карен Оганесян</t>
  </si>
  <si>
    <t>Игорь Верник, Андрей Чадов, Юрий Архангельский</t>
  </si>
  <si>
    <t xml:space="preserve">АМЕДИА
</t>
  </si>
  <si>
    <t>Исаев. Молодость Штирлица (приквел 17 мгновений весны)</t>
  </si>
  <si>
    <t>Действие фильма происходит в 1920-е годы. В нём рассказывается о первых заданиях Исаева. Сначала он едет в Ревель, чтобы пресечь контрабанду ценностей, похищенных из Гохрана. По возвращении Дзержинский отправляет его во Владивосток для сбора информации о действиях белых. Затем ему приходится уехать за границу для наблюдения за контрреволюционной эмиграцией.</t>
  </si>
  <si>
    <t>Сергей Урсуляк</t>
  </si>
  <si>
    <t>2022 (2009)</t>
  </si>
  <si>
    <t>Борис Быстров, Вера Строкова, Константин Желдин, Иван Агапов</t>
  </si>
  <si>
    <t>Централ партнершип</t>
  </si>
  <si>
    <t>Капельник (комедийная драма) (6 серий) (DVD-NTSC)</t>
  </si>
  <si>
    <t>Ваня — анестезиолог-реаниматолог, работающий в московской клинике. Несколько лет назад его девушка Маша умерла от передозировки, а её маму после такой трагедии парализовало. Ваня испытывает чувство вины и пытается хоть как-то исправить ошибки прошлого — для этого необходимо собрать крупную сумму денег на операцию маме, и единственный реальный вариант их заработать — стать «капельником» — человеком, который незаконно «откачивает» богатых и знаменитых.</t>
  </si>
  <si>
    <t>Илья Аксенов</t>
  </si>
  <si>
    <t>Гоша Куценко, Александр Ратников, Сергей Лавыгин, Никита Павленко, Михаил Солодко</t>
  </si>
  <si>
    <t xml:space="preserve">1-2-3 Production
</t>
  </si>
  <si>
    <t>Контейнер. 2 сезон (драматический триллер) (8 серий) (DVD-NTSC)</t>
  </si>
  <si>
    <t>Вопреки общей практике, суррогатная мать Саша переезжает в дом своих заказчиков и оказывается в совершенно чуждом ей мире — особняке богатого чиновника Вадима и его жены Марины. Саша для них — «контейнер», новая игрушка. Однако то, что в начале казалось заботой о будущем ребенке, вскоре оборачивается испытаниями для каждого из жильцов.</t>
  </si>
  <si>
    <t>Максим Свешников</t>
  </si>
  <si>
    <t>Филипп Янковский, Оксана Акиньшина, Анатолий Просалов, Юлия Ауг, Артем Быстров, Сергей Подольный, Юрий Скулябин, Мария Фомина, Нино Кантария, Дмитрий Чеботарев, Матвей Морозов</t>
  </si>
  <si>
    <t>START</t>
  </si>
  <si>
    <t>Косатка</t>
  </si>
  <si>
    <t xml:space="preserve">В отделе криминальной полиции города Костромы появляется новый сотрудник – майор Ольга Косаткина. Все отделение взбудоражено с приходом Косаткиной. Но не только потому, что Косаткина красивая и умная женщина. В первую очередь все пытаются узнать, почему Косаткина променяла весьма успешную карьеру в Санкт-Петербурге на трудную и скучную работу в провинции. Сама Косаткина не спешит откровенничать, а все расспросы и догадки решительно пресекает. </t>
  </si>
  <si>
    <t>Ольга Ломоносова, Владимир Епифанцев, Сергей Астахов</t>
  </si>
  <si>
    <t>Краткий курс счастливой жизни</t>
  </si>
  <si>
    <t>Откровенные размышления о жизни современных молодых женщин. История о поисках счастья и трудностях в отношениях с противоположным полом четырех героинь - Саши, Любы, Кати и Ани.
Саша - одинокая и свободная. Она разведена, живет с маленьким сыном, мамой и бабушкой. Встреча с Петром, который станет ее начальником и любовником, означает новый период в жизни.У ее новых коллег тоже не все благополучно. Секретарша Аня занята поисками второй половины. Люба решает, как справиться с тем, что она не может иметь детей, а Катя погрязла в семейном быту, который она больше не в силах терпеть...</t>
  </si>
  <si>
    <t>Валерия Гай Германика</t>
  </si>
  <si>
    <t>Светлана Ходченкова, Алиса Хазанова, Анна Слю, Ксения Громова</t>
  </si>
  <si>
    <t>Красный квадрат</t>
  </si>
  <si>
    <t>Криминальный журналист</t>
  </si>
  <si>
    <t>Когда она называет себя криминальным журналистом, никто не знает, что это звучит весьма двусмысленно. Да, она известный журналист и занимается расследованием случаев убийства и исчезновения людей. Но в её прошлом – и об этом, как ей кажется, знает только она одна – таится страшное преступление. Галина, ей около тридцати пяти лет, с дочерью Дашей, студенткой первого курса факультета журналистики, приезжает в свой родной город после многих лет отсутствия. Она устраивается на работу в одну из центральных газет, где ведёт раздел криминальной хроники. Вновь и вновь Галина оказывается вовлечённой в расследования исчезновений и убийств людей. За каждым таким случаем – человеческие драмы, чьи-то сломанные судьбы. И каждое такое расследование – поединок с убийцей, из которого она выходит победителем благодаря своему опыту, знаниям и чутью.</t>
  </si>
  <si>
    <t>Игорь Москвитин</t>
  </si>
  <si>
    <t>Илья Носков, Александр Пашков, Эльдар Лебедев, Анна Адамович, Инна Приходько</t>
  </si>
  <si>
    <t>Filmstream</t>
  </si>
  <si>
    <t>Кто там? (триллер Владимира Маслова) (DVD-NTSC)</t>
  </si>
  <si>
    <t>Каждому знакомо чувство тревоги, когда в дверь стучится незнакомец. Стоит ли открывать? Кто там? Герои фильма, миллиардер, пилот самолета, стажер-полицейский, молодая мама и ее дочь, оказываются перед лицом неизвестности, им предстоит заглянуть по ту сторону, а главное – внутрь себя, чтобы понять, чего же они боятся на самом деле.</t>
  </si>
  <si>
    <t>Владимир Маслов</t>
  </si>
  <si>
    <t>Владимир Машков, Александра Бортич, Кирилл Кяро</t>
  </si>
  <si>
    <t>Кукольник (детективный сериал) (4 серии) (DVD-NTSC)</t>
  </si>
  <si>
    <t>Старший следователь Антонина Афинская уже готовилась уйти из органов и погрузиться в семейную жизнь, но в Петербурге появляется опасный преступник. Серийный маньяк по кличке «Кукольник» держит в страхе весь город. В СМИ настоящий резонанс, о нем говорят, о нем пишут, ведь его убийства – настоящий спектакль. После удушения жертвы он усаживает ее в естественную позу и вкладывает в руки куклу. Что важнее, он не оставляет следов. Убийства никак не связаны между собой, кроме одного «но»: все жертвы вели разгульный образ жизни. Антонина решает взяться за дело и соглашается на опасный эксперимент.</t>
  </si>
  <si>
    <t>Андрей Коршунов</t>
  </si>
  <si>
    <t>Ольга Филиппова, Петр Журавлев, Максим Дахненко</t>
  </si>
  <si>
    <t>Триикс Медиа</t>
  </si>
  <si>
    <t>Лавстори (реж П.Тодоровский)</t>
  </si>
  <si>
    <t>Он работает водителем и мечтает о карьере актера. Она — своенравная и прагматичная девушка, которая больше не верит в чудеса. Кажется, что у них нет ничего общего. Но это не так. Они — первая любовь друг друга. Молодым людям предстоит путешествие, в котором они проверят, есть ли второй шанс пережить первую любовь.</t>
  </si>
  <si>
    <t>Петр Тодоровский</t>
  </si>
  <si>
    <t>Андрей Смирнов, Вильма Кутавичюте, Максим Стоянов</t>
  </si>
  <si>
    <t>Скай Интертеймент</t>
  </si>
  <si>
    <t>Ликвидация</t>
  </si>
  <si>
    <t>Действие разворачивается в послевоенное время. В Одессе, куда отправлен в ссылку опальный маршал Жуков (его играет Владимир Меньшов), царит настоящий разгул преступности. Банда под предводительством таинственного немецкого шпиона по прозвищу Академик грабит военные склады. Поймать преступника, которого никто не знает в лицо, под силу только начальнику угрозыска Давиду Гоцману (Владимир Машков) и маршалу Жукову.</t>
  </si>
  <si>
    <t>Владимир Машков, Сергей Маковецкий, Владимир Меньшов, Михаил Пореченков, Светлана Крючкова, Олег Басилашвили</t>
  </si>
  <si>
    <t>Лютый 1</t>
  </si>
  <si>
    <t>Главного героя, полицейского Максима Лютова, долго считали убитым. Когда он возвращается к работе в полиции и становится новым начальником убойного отдела, у многих коллег это вызывает шок. Старые знакомые смотрят на него как на ожившего покойника. Новые сотрудники отделения с трудом воспринимают его своеобразные манеры и внешний вид. Лютов груб, странно выглядит, странно шутит, и методы работы у него странные. Лютов полицейский, но часто выглядит и ведет себя как преступник. Он чтит закон, хотя не всегда действует законными методами.В прошлом у Лютова много тайн, которые зритель будет узнавать постепенно. По ходу действия зритель узнает, что у Лютова погибла семья, и теперь у него в жизни нет ничего, кроме работы. Что в гибели семьи Лютов винит своего коллегу Виктора Маркина, когда-то бывшего его лучшим другом. Что Лютов живучий, хотя многие пытались его убить. Что он никогда не сдает своих.В каждой серии Лютов и его коллеги заняты обычной полицейской работой: расследуют преступления, допрашивают свидетелей, ищут улики, анализируют информацию, — и в результате ловят убийц, похитителей, террористов и маньяков.</t>
  </si>
  <si>
    <t>Станислав Мареев</t>
  </si>
  <si>
    <t xml:space="preserve">ДТ Продакшн
 </t>
  </si>
  <si>
    <t>Мажор 4</t>
  </si>
  <si>
    <t>Третий сезон закончился беспорядочной перестрелкой, после которой Игорь Соколовский и капитан Вика Родионова остались лежать в кровавой луже. Мажор выжил, а Вика - нет. С тех пор прошло много лет, и четвёртый сезон рассказывает, как за это время изменился Игорь Соколовский. Он больше не служит в полиции, а работает с бывшим конкурентом и нынешним партнёром Игнатьевым. Соколовский прожигает жизнь, транжирит деньги и не особо заботится об окружающих его людях - так происходит до тех пор, пока он случайно не узнаёт, что у него давно есть дочь, и именно он - отец Сони. В этот момент мир Мажора перевернулся, он решает стать другом для 9-летней девочки, но его настигает прошлое, и в опасности оказываются все, кто когда-либо был рядом с Игорем Соколовским.</t>
  </si>
  <si>
    <t>Нурбек Эген</t>
  </si>
  <si>
    <t>Дана Абызова, Наталия Колоскова, Денис Бондарков, Константин Адаев, Виталия Корниенко, Павел Чинарев, Александр Обласов, Владимир Селезнев, Любовь Аксенова, Дмитрий Шевченко, Игорь Жижикин, Павел Прилучный, Анна Цуканова-Котт, Сергей Астахов, Карина Разумовская, Любовь Толкалина</t>
  </si>
  <si>
    <t>Продюсерская компания «Среда»</t>
  </si>
  <si>
    <t>Маменькин сынок</t>
  </si>
  <si>
    <t>Взявшись за довольно простое дело об убийстве мужчины, молодой следователь Андрей Гаврилов натыкается на целую цепочку смертей, на первый взгляд ничем не связанных между собой людей. Перед Андреем стоит задача разгадать замыслы убийцы и не дать ему совершить новые преступления.</t>
  </si>
  <si>
    <t>Виталий Бабенко</t>
  </si>
  <si>
    <t>Борис Романов, Владимир Стеклов, Владимир Сычев, Майя Вознесенская, Галина Сазонова, Илья Ильиных, Маруся Климова</t>
  </si>
  <si>
    <t>Энерджи Фильм</t>
  </si>
  <si>
    <t>Мамы 3</t>
  </si>
  <si>
    <t>31 декабря наши Мамы вместо того, чтобы резать оливье и смотреть «Иронию Судьбы», летят в Прагу праздновать Новый Год «по-европейски». Но самолет из-за погодных условий вынужден приземлиться в аэропорту небольшого, но очень красивого и уютного польского городка. Город встречает Мам абсолютно пустыми улицами. Новый Год для местных жителей- спокойный праздник. Наших Мам и их попутчиков это категорически не устраивает, и они решают устроить в этой «провинциальной Европе» настоящий, безбашенный Новый Год «по-нашему»… Дело за малым — найти Деда Мороза, Советское шампанское, оливье, петарды… в общем, всё, что нужно для праздника!</t>
  </si>
  <si>
    <t>Георгий Малков</t>
  </si>
  <si>
    <t>2015 (2014)</t>
  </si>
  <si>
    <t>Ольга Волкова, Екатерина Волкова, Андрей Ургант, Анастасия Заворотнюк, Игорь Харламов, Мария Семкина, Тимур Родригез, Игорь Бортник</t>
  </si>
  <si>
    <t>Мастер и Маргарита (Юрий Кара) (DVD-NTSC)</t>
  </si>
  <si>
    <t>Действие происходит в 1920—1930-е годы в сталинской Москве и в годы жизни Иисуса Христа в Ершалаиме. Мастер с гениальным озарением описал последние дни жизни Спасителя в своем романе о Понтии Пилате, за который поплатился свободой. Его тайная возлюбленная Маргарита готова на сделку с дьяволом, лишь бы спасти Мастера. В это время некто Воланд, посетивший Москву со своей свитой, наводит ужас на обывателей. Но в мире, где укоренилось зло, и засела нечистая сила, проделки сатаны, окрашенные искрометным юмором, оборачиваются возмездием за людские грехи и пороки.</t>
  </si>
  <si>
    <t>Юрий Кара</t>
  </si>
  <si>
    <t>2011 (1994)</t>
  </si>
  <si>
    <t>Михаил Ульянов, Валентин Гафт, Анастасия Вертинская, Виктор Раков, Александр Филиппенко, Сергей Гармаш, Лев Дуров, Сергей Никоненко, Николай Бурляев, Леонид Куравлев, Владимир Стеклов, Виктор Павлов, Вячеслав Шалевич, Александра Захарова, Спартак Мишулин, Наталья Крачковская, Игорь Верник, Борислав Брондуков</t>
  </si>
  <si>
    <t>« Люксор »</t>
  </si>
  <si>
    <t>Минус один</t>
  </si>
  <si>
    <t>Лена и Вася счастливо женаты, у них двое детей. Но бытовой конфликт приводит к череде событий, заканчивающихся грандиозной ссорой супругов. В пылу скандала они заявляют, что прекрасно проживут друг без друга. И получают такую возможность в самом буквальном смысле: теперь Лена живет в мире, в котором нет Васи, а Вася — в мире, в котором нет Лены. Все остальное остается неизменным: и у Лены и у Васи есть дети, соседи и родственники — по комплекту для каждого из супругов. Лена и Вася находят способ связи — это один из телевизионных каналов, по которому они могут видеть друг друга. Окрыленные свободой, супруги начинают жить отдельно: Вася нянчит детей, Лена ищет работу. У обоих завязываются свои романтические отношения.</t>
  </si>
  <si>
    <t>Игорь Ройзман</t>
  </si>
  <si>
    <t>Иван Стебунов, Татьяна Казючиц, Артем Григорьев</t>
  </si>
  <si>
    <t xml:space="preserve">Star Media
</t>
  </si>
  <si>
    <t>Млечный путь</t>
  </si>
  <si>
    <t>В браке Андрея и Нади что-то сломалось. Он отправляется жить в Москву, она с детьми остается в Иркутске. В канун Нового Года семья снова собирается вместе, но, похоже, в последний раз. Слово «развод» звучит вполне определенно.1-го января, казалось бы, всё уже решено, но целая цепочка событий, — смешных, грустных, иногда даже странных и необъяснимых — будто удерживает семью от неправильного шага. Все они потеряются и найдут друг друга в эту волшебную ночь на острове Ольхон и поймут, что прошлые обиды легко забыть, а в жизни есть нечто куда более важное.</t>
  </si>
  <si>
    <t>Анна Матисон</t>
  </si>
  <si>
    <t>Сергей Безруков, Марина Александрова, Владимир Меньшов, Анастасия Безрукова, Петр Терещенко, Владимир Войтюк, Валентин Гафт, Денис Мацуев, Дмитрий Соколов</t>
  </si>
  <si>
    <t>Двадцатый Век Фокс СНГ</t>
  </si>
  <si>
    <t>Молодой</t>
  </si>
  <si>
    <t>Это история о типичном мажоре Андрее Белозерцеве, сыне владельца порта, который ни в чём себе не отказывает. Но всё меняется, когда отца Андрея — Илью Белозерцева — убивают, а на самого молодого человека начинается охота. Доверять он может только охраннику отца Роману, который спас Андрею жизнь. Им двоим предстоит узнать, кто виноват в смерти Белозерцева-старшего, а также отстоять порт — дело всей жизни отца Андрея.</t>
  </si>
  <si>
    <t>Дмитрий Коробкин</t>
  </si>
  <si>
    <t>Максим Дрозд, Олег Тактаров, Юрий Архангельский, Ася Домская, Андрей Багиров, Петр Занин</t>
  </si>
  <si>
    <t>Киностудия КИТ</t>
  </si>
  <si>
    <t>Монтана</t>
  </si>
  <si>
    <t>Монтана… Страна грез, синих горных озер, горячих гейзеров и крутых ковбоев. В детстве Николай и Виктор мечтали о ней в детдоме.Теперь они оба на пути в Монтану. На одном из крутых поворотов судьбы Николай встречает любовь. Впервые в жизни он счастлив, но чувствует, что за ним идет охота…</t>
  </si>
  <si>
    <t>Александр Атанесян</t>
  </si>
  <si>
    <t>Олег Тактаров, Скарлет МакАлистер, Нолан Гоулд, Александр Атанесян, Джулиан Кэйн, Джефф Доба, Сьюзэн Флинн, Игорь Жижикин, Кристин Келлогг Дэррин, Дэвид Лайт</t>
  </si>
  <si>
    <t>Парадиз</t>
  </si>
  <si>
    <t>Московская сага</t>
  </si>
  <si>
    <t>Драма по одноименному роману-эпопее Василия Аксенова. Временные рамки произведения - 1925-1953. Повествование о жизни одной московской семьи, о трех ее поколениях, о том, как люди смогли пережить это страшное время, выжить и остаться людьми.</t>
  </si>
  <si>
    <t>Дмитрий Барщевский</t>
  </si>
  <si>
    <t>Игорь Скляр, Анна Снаткина, Валерий Закутский, Виталий Егоров</t>
  </si>
  <si>
    <t>Risk Film and Video Studio</t>
  </si>
  <si>
    <t>Мститель</t>
  </si>
  <si>
    <t>Бывший офицер ГРУ Никита Соколов с другом Валерой Осокиным невольно становятся свидетелями убийства дальнобойщика. Преступники решаются расправиться с очевидцами и бросаются за ними в погоню. Выжить в безумной гонке удается лишь Никите. Валера погибает в тот момент, когда бандиты таранят их машину, и она врезается в дерево.</t>
  </si>
  <si>
    <t>Дмитрий Брусникин</t>
  </si>
  <si>
    <t>Антон Батырев, Антон Пампушный, Анастасия Панина, Игорь Лагутин, Борис Щербаков, Александр Никольский, Данила Якушев</t>
  </si>
  <si>
    <t>Студия 2В</t>
  </si>
  <si>
    <t>На страже пляжа (криминальная комедия) (8 серий) (DVD-NTSC)</t>
  </si>
  <si>
    <t>Денис Дубов - профессиональный чистильщик: он занимается уборкой мест преступлений и избавляется от следов убийств, поэтому он слишком много знает. Но даже укрывшись в небольшом южном городке, он продолжает притягивать к себе неприятности. Так на его пороге оказываются гроза местной преступности, суровая, но справедливая следователь Диана и её не самый умный, но упорный помощник Гайдуков. И чтобы доказать свою невиновность, чистильщику придётся бросить вызов всей криминальной округе.</t>
  </si>
  <si>
    <t>Акаки Сахелашвили</t>
  </si>
  <si>
    <t>Кирилл Козаков, Михаил Горевой, Артем Гайдуков, Антон Филипенко</t>
  </si>
  <si>
    <t>1-2-3 Production</t>
  </si>
  <si>
    <t>Наводчица</t>
  </si>
  <si>
    <t>Несколько лет назад Игорь Калинин уволился из полиции, и сейчас работает охранником в ювелирном магазине. Один воспитывает дочь. Вот только отношения с 19-летней Викой у Игоря никак не ладятся. Полгода назад Игорь начал замечать, что у Вики появляются дорогие вещи. Сначала телефон, потом новый компьютер, шуба, сережки… На вопрос отца — откуда? — Вика ответила, что встретила богатого парня.</t>
  </si>
  <si>
    <t>Ким Дружинин</t>
  </si>
  <si>
    <t>Игорь Лифанов, Екатерина Новикова, Софья Карабулина, Олег Харитонов, Юлия Топольницкая, Алексей Ведерников, Ким Дружинин, Александр Куликов, Олег Малышев, Сергей Беспалов</t>
  </si>
  <si>
    <t>Надвое 2022</t>
  </si>
  <si>
    <t>Давно женатый сдержанный умник Костя и молодой раскованный шутник Саня обожают вести философские и ироничные разговоры о женщинах. В Питере друзья знакомятся сначала с эксцентричной тусовщицей Ирой, а позже - с загадочной виолончелисткой Настей. Две эти встречи делят жизни Кости и Сани надвое.</t>
  </si>
  <si>
    <t>Валерий Тодоровский</t>
  </si>
  <si>
    <t>Анна Синякина, Андрей Ташков, Валерий Яременко, Данила Козловский, Алексей Фатеев, Сергей Яценюк, Ирина Старшенбаум</t>
  </si>
  <si>
    <t>Продюсерская компания Валерия Тодоровского</t>
  </si>
  <si>
    <t>Не чужие</t>
  </si>
  <si>
    <t>В русской глубинке жизнь словно застыла в 90-х годах. Здесь можно спрятаться от тревог большого мира, залечить душевные раны. Так рассуждает Мила, решив возвратиться в дом матери после неудачной попытки «покорить Москву». Тем временем ее сестра Галя выходит замуж за Рустама, молодого красавца из Средней Азии. Он становится причиной нешуточных страстей между сестрами. Участников этой семейной драмы ожидает страшное прозрение.</t>
  </si>
  <si>
    <t>Вера Глаголева</t>
  </si>
  <si>
    <t>Санжар Мади</t>
  </si>
  <si>
    <t>Хорошо Продакшн</t>
  </si>
  <si>
    <t>Неличная жизнь (комедийный сериал) (9 серий) (DVD-NTSC)</t>
  </si>
  <si>
    <t>Обычная провинциальная семья ютится в маленькой квартире с коврами на стенах. Глава семейства вынужден на всем экономить, чтобы прокормить жену, сына и племянника. Поэтому появление «Майбаха» у ближайшего родственника - это событие из ряда вон выходящее. Однако праведное желание подвезти родных на автомобиле премиум-класса ничем хорошим не заканчивается: авто оказывается в реке, а горе-семейка - в долгу у главного городского бандита, которого побаивается даже местная полиция. Теперь героям нужно как-то заработать 50 миллионов рублей за месяц. И тут им в голову приходит гениальная идея: снимать ролики для порносайта, который обещает 20 тысяч евро за самое популярное видео. И чтобы попасть в топ, придётся проявить изобретательность.</t>
  </si>
  <si>
    <t>Максим Пешков</t>
  </si>
  <si>
    <t>Алексей Серебряков, Максим Лагашкин, Наталья Потапова, Любовь Толкалина, Елена Лядова, Таисия Вилкова, Антон Филипенко</t>
  </si>
  <si>
    <t>Немая</t>
  </si>
  <si>
    <t>Майор Николай Шершнев – человек с тяжелым характером, великолепный следователь и отец-одиночка. Его дочь Вика из-за пережитой несколько лет назад трагедии совсем перестала говорить. Жизнь Николая точно не назовешь рутинной, ведь он балансирует между попытками наладить отношения с дочерью и напряженной работой. И если в расследованиях ему помогает молодая следователь Кира и судмедэксперт Алексей, то в отношениях с дочерью Николай один на один со своими страхами и сомнениями.</t>
  </si>
  <si>
    <t>Тарас Дударь</t>
  </si>
  <si>
    <t>Прохор Дубравин, Анна Иванова, Анна Кузина</t>
  </si>
  <si>
    <t>Новогодний романс</t>
  </si>
  <si>
    <t>Под Рождество Соня и Аня, гуляя по Арбату, случайно сталкиваются с гадалкой. Странная незнакомка поспешила девушкам нагадать, что это Рождество они не забудут никогда. Подружки поначалу не восприняли ее слова всерьез. Однако последующие события в их жизни заставили поверить в злое пророчество цыганки. Что приготовила девушкам судьба? Сбудется ли предсказание цыганки? Это трогательная новогодняя история о любви, снятая по мотивам рассказов О’Генри, запомнится вам еще и по замечательному музыкальному сопровождению фильма.</t>
  </si>
  <si>
    <t>Георгий Юнгвальд-Хилькевич</t>
  </si>
  <si>
    <t>Сергей Чонишвили, Елена Полякова, Эдуард Шульжевский, Анна Нахапетова</t>
  </si>
  <si>
    <t>Партнер +</t>
  </si>
  <si>
    <t>Особенности национальной охоты</t>
  </si>
  <si>
    <t>Молодой финский специалист по охоте, "финик", уговаривает своего русского друга помочь ему поучаствовать в настоящей русской охоте, дабы познакомиться с нравами и привычками русских охотников. До боли знакомые нам бесконечные застолья с последующими приключениями, насыщенными крепким запахом водки, непрестанно удивляют и поражают "финика", но все же, сопоставляя традиции исторического прошлого со своеобразием настоящего, финн не жалеет о потерянном времени... Фильм стал безусловным лидером российского кинопроката 1995 года, отмечен премиями фестиваля "Кинотавр", позднее был признан поистине "народной" комедией и вызвал к жизни два продолжения - "Операция "С Новым годом!" (1996) и "Особенности национальной рыбалки" (1998), а главные его персонажи - генерал Михалыч (Алексей Булдаков), егерь Кузьмич (Виктор Бычков) и Лева Соловейчик (Семен Стругачев) - стали настоящими национальными героями.</t>
  </si>
  <si>
    <t>Александр Рогожкин</t>
  </si>
  <si>
    <t>2006 (1995)</t>
  </si>
  <si>
    <t>Вилле Хаапассало, Виктор Бычков, Сергей Русскин, Алексей Булдаков, Семен Стругачев, Сергей Куприянов, Сергей Гусинский, Игорь Сергеев, Игорь Добряков, Юрий Макусинский, Зоя Буряк, Борис Чердынцев, Александр Завьялов</t>
  </si>
  <si>
    <t>Ленфильм</t>
  </si>
  <si>
    <t>Особенности национальной политики</t>
  </si>
  <si>
    <t>Генерал Иволгин, подустав от охоты с рыбалкою, собрался идти во власть – чтобы сделать нашу прекрасную жизнь еще интереснее. И любимый народом Михалыч этого добьется, уж будьте уверены!Но конкуренты не дремлют. Подбрасывают мины и жучки, засылают шпионов и братков-костоломов...Предвыборному штабу Михалыча, где сплошь знакомые нам лица, придется изрядно потрудится, чтобы справится с коварными уловками соперников по политической борьбе. Однако, нашим героям к трудностям не привыкать.</t>
  </si>
  <si>
    <t>Дмитрий - мл. Месхиев, Юрий Конопкин</t>
  </si>
  <si>
    <t>2013 (1999)</t>
  </si>
  <si>
    <t>Юрий Кузнецов, Виктор Бычков, Сергей Русскин, Алексей Булдаков, Семен Стругачев, Сергей Гусинский, Андрей Зибров, Константин Хабенский, Нина Усатова, Александр Тютрюмов, Михаил Трухин</t>
  </si>
  <si>
    <t>Millennium Films</t>
  </si>
  <si>
    <t>Особенности национальной рыбалки</t>
  </si>
  <si>
    <t>Компания старых приятелей, достойно выдержавших испытание национальной охотой, вновь собирается вместе - на сей раз для того, чтобы культурно отдохнуть под видом рыбной ловли. В разгар веселья друзья узнают, что, сами того не ведая, пересекли государственную границу и отдыхают уже в Финляндии. После поспешного возвращения выясняется, что по ту сторону Финского залива осталось очень много водки. Так что хочешь - не хочешь, а придется возвращаться... Три года назад Александр Рогожкин сумел сделать невероятное - он снял первый за долгие годы по-настоящему народный фильм, который пересматривали множество раз и цитировали при каждом удобном случае. После появления слабоватого продолжения - "Операции "С Новым годом" - были опасения, что третья часть народной алкоголической одиссеи окажется еще хуже. К счастью, этого не случилось. Персонажи окончательно превратились в героев комикса, наделенных четко обозначенными функциями, что пошло им только на пользу. Теперь они не просто - генерал, лесник или милиционер, но - Генерал, Лесник и Милиционер, как в старинном ярмарочном представлении или классической пьесе. Новая серия вряд ли может рассчитывать на национальные кинопремии (как в случае с "Особенностями национальной охоты"), но вот на массовую популярность и всеобщую любовь - вполне.</t>
  </si>
  <si>
    <t>2001 (1998)</t>
  </si>
  <si>
    <t>Вилле Хаапассало, Виктор Бычков, Сергей Русскин, Алексей Булдаков, Семен Стругачев, Сергей Гусинский, Василий Домрачев, Алексей Севастьянов</t>
  </si>
  <si>
    <t>Оторви и выбрось (комедия, боевик Кирилла Соколова) (DVD-NTSC)</t>
  </si>
  <si>
    <t>От любящей родни не уйдешь. Суровая Вера Павловна отправляется в лихую погоню за своей внучкой Машей и непутёвой дочерью Олей. Помогает ей в этом Олег — все еще влюбленный в Олю «бывший», даже после того, как посадил за решетку. Кажется, во всей этой уморительной суматохе только маленькая Маша знает, как взрослым не слететь с катушек.</t>
  </si>
  <si>
    <t>Кирилл Соколов</t>
  </si>
  <si>
    <t>2022 (2021)</t>
  </si>
  <si>
    <t>Анна Михалкова, Ольга Лапшина, Александр Яценко, Виталий Хаев, Виктория Короткова, Данил Стеклов, Игорь Грабузов, Николай Шрайбер</t>
  </si>
  <si>
    <t>Параллельная жизнь</t>
  </si>
  <si>
    <t>Интрига разворачивается вокруг происхождения молодого человека Владислава Михайлова. Преподаватель колледжа в провинциальном городке, в день своей свадьбы он вдруг узнает, что семья, которую он всегда считал своей, не родная ему.В смутные девяностые годы приемные родители Владислава укрыли его у себя, спасая ему жизнь от бандитской группировки Гаева. Теперь, когда-то бывший воротила подпольного бизнеса, а после — один из самых влиятельных людей города, умер, Владиславу нечего бояться за свою жизнь. Вместе со своей невестой Владислав начинает расследовать тайну своего происхождения, и чем дальше, тем сложнее выглядит начатое дело.Однако Владислав даже не подозревает, что со смертью олигарха давня история начала девяностых не закончилась, но вышла на новые виток развития.</t>
  </si>
  <si>
    <t>Сергей Бобров</t>
  </si>
  <si>
    <t>Евгений Сидихин, Дмитрий Астрахан, Алена Хмельницкая, Егор Баринов, Алена Яковлева, Дмитрий Муляр, Наталья Ткаченко, Константин Желдин, Игорь Миркурбанов, Виктория Романенко</t>
  </si>
  <si>
    <t>Metrafilms</t>
  </si>
  <si>
    <t>Mystery</t>
  </si>
  <si>
    <t>Первые на Луне (фильм-мистификация) (DVD-NTSC)</t>
  </si>
  <si>
    <t>Можно долго спорить, были американцы на Луне или нет, но есть факты, которые убедительно доказывают: советским ученым удалось запустить первый летательный аппарат в космос еще в марте 1938 года! Информация более чем убедительна – и на этот раз русские космонавты опередили американцев.</t>
  </si>
  <si>
    <t>Алексей Федорченко</t>
  </si>
  <si>
    <t>2005 (2022)</t>
  </si>
  <si>
    <t>Виктор Котов, Виктория Ильинская, Андрей Осипов, Анатолий Отраднов, Алексей Славнин</t>
  </si>
  <si>
    <t>Свердловская киностудия</t>
  </si>
  <si>
    <t>Первый раз прощается</t>
  </si>
  <si>
    <t>Татьяна Волчкова, владелица швейной фабрики, в день десятилетия свадьбы узнает, что у любимого мужа Глеба есть ребенок и отношения на стороне. Мужчина не отрицает своей вины и попадает с инфарктом в больницу.Татьяна вынуждена выхаживать супруга, заверяющего, что любит он только ее, и смиряется с его просьбой: принести к нему в палату полугодовалую Анечку - Глеб уверен, что умрет и хочет попрощаться с дочкой.Так Волчкова знакомится и с мамой девочки – массажисткой Юлей, живущей в городе, откуда родом и Татьяна, где находится фабрика и куда приезжал в командировки Глеб. Сможет ли Татьяна простить мужа? Какие отношения сложатся у нее с бывшей любовницей мужа? Ведь Юля гораздо раньше Татьяны узнает, что их связывает, помимо одного любимого мужчины на двоих. Как давняя тайна повлияет на жизнь каждого из героев истории?</t>
  </si>
  <si>
    <t>Владимир Харченко-Куликовский</t>
  </si>
  <si>
    <t>Ольга Арнтгольц, Константин Самоуков, Ольга Атанасова</t>
  </si>
  <si>
    <t>Энерджи Фильм Продакшен</t>
  </si>
  <si>
    <t>Пищеблок</t>
  </si>
  <si>
    <t>Пока вся страна следит за Олимпиадой-80, в пионерском лагере «Буревестник» на Волге происходят странные события. Дети загадочно исчезают по ночам, а потом возвращаются — но совсем не такими, как прежде. Увлеченные летней свободой и друг другом вожатые не замечают, как в их отрядах оживают страшные пионерские легенды, а руководство лагеря делает вид, что все в порядке. Разбираться в тайнах «Буревестника» придется мальчику Валерке и вожатому Игорю. Для начала им предстоит понять, остался ли в лагере хоть кто-то, кому можно доверять.</t>
  </si>
  <si>
    <t>Святослав Подгаевский</t>
  </si>
  <si>
    <t>Сергей Шакуров, Николай Фоменко, Роман Мадянов, Ирина Пегова, Яна Гладких, Тимофей Трибунцев, Илья Коробко, Виталия Корниенко, Петр Терещенко, Маруся Климова</t>
  </si>
  <si>
    <t>По ту сторону войны военный</t>
  </si>
  <si>
    <t>Начало Великой Отечественной Войны. Фронтовая агитбригада прибыла на передовую, чтобы поддержать боевой дух солдат. И вдруг сразу после концерта одна из актрис, Маша, встречает здесь человека, которого она любила, и который исчез из ее жизни 5 лет назад. Он — капитан Александр Громов, простой пехотный командир, «пушечное мясо» войны. Несмотря на то, что Маша вышла замуж за народного артиста, за прошедшие годы ее чувства к Александру не угасли. Тем временем из показаний пленного «языка» Громов понимает, что через несколько часов начнется крупное наступление, и начнется оно с атаки на его батальон. Он приказывает агитбригаде срочно уезжать.</t>
  </si>
  <si>
    <t>Андрей Зибров, Борис Смолкин, Алексей Комашко, Елена Подкаминская</t>
  </si>
  <si>
    <t>Феникс-Фильм</t>
  </si>
  <si>
    <t>Подлец</t>
  </si>
  <si>
    <t>Главная героиня фильма Юлия красива, загадочна и… безнадёжно одинока. Она живёт вместе с мамой в доме, где царит настоящий культ покойного отца-военного, мощного, сурового человека. И редкого, судя по всему, идиота. Никто из встреченных Юлей мужчин не соответствует столь высокой планке. Но мама решительно настроена выдать дочь замуж. И вот в один прекрасный день в их семье появляется красавец в парадной форме. Одна беда: он — не совсем тот, кем его считают. Или совсем не тот?</t>
  </si>
  <si>
    <t>Михаил Левитин мл.</t>
  </si>
  <si>
    <t>Владимир Вдовиченков, Ольга Левитина, Ольга Остроумова, Лев Дуров, Валентин Гафт, Маргарита Шубина, Сергей Фролов, Юлия Куварзина, Николай Аверюшкин</t>
  </si>
  <si>
    <t>Последнее испытание</t>
  </si>
  <si>
    <t>На сцене, где должна была пройти премьера мюзикла, разыгралась драма… Люди шли на праздник — веселый, яркий, а оказались лицом к лицу со смертью. Они, ставшие заложниками, сумевшие пройти страшное испытание, сохранив человеческое достоинство и мужество — обычные люди, ставшие героями."Последнее испытание" является сиквелом фильма "Училка", вышедшего в 2015-м. Режиссёр и сосценарист обоих фильмов - Алексей Петрухин. В главной роли - снова Ирина Купченко. В "Последнем испытании" сыграют и другие актёры, задействованные в "Училке", в частности - Андрей Мерзликин и Алиса Гребенщикова.Основан на реальных событиях. Фильм посвящен освобождению заложников в московском театральном центре на Дубровке осенью 2002 года.</t>
  </si>
  <si>
    <t>Алексей Петрухин</t>
  </si>
  <si>
    <t>Ирина Алферова, Ирина Купченко, Алиса Гребенщикова, Иван Кокорин, Андрей Мерзликин, Елена Захарова, Михаил Евланов, Анна Чурина, Игорь Жижикин</t>
  </si>
  <si>
    <t>Русская Фильм Группа</t>
  </si>
  <si>
    <t>Право на свободу (8 серий)</t>
  </si>
  <si>
    <t>Успешного программиста Антона из Краснодара пригласили работать в крупную IT-компанию на Кипре, но уже по дороге в аэропорт он узнает, что его мама, с которой он общался редко, пропала. Антон разворачивает такси, а вместе с ним разворачивается и вся его жизнь.Ему предстоит узнать немало шокирующих фактов о рабовладельческих мафиях, подпольных организациях, а также познакомиться с волонтерами, которые неравнодушны к людям и пытаются помочь всем, кому могут, даже если сами оказываются в опасности.Антон находит поддержку в лице Кирилла, жёсткого и прямого начальника волонтерской организации «Либертас», помогающей людям; Вики, закрытой девушки, которая постоянно рискует и спасает всех, кроме себя; и Ильи, племянника Кирилла, юморного и легкого парня, который хочет быть блогером и помогать людям через интернет.</t>
  </si>
  <si>
    <t>Артём Дубра</t>
  </si>
  <si>
    <t>Анна Каменкова, Игорь Скляр, Кирилл Кяро, Олег Чугунов, Алексей Розин, Илья Малаков</t>
  </si>
  <si>
    <t>Amalgama Studio</t>
  </si>
  <si>
    <t>Music comedy</t>
  </si>
  <si>
    <t>Приключение и каникулы Петрова и Васечкина</t>
  </si>
  <si>
    <t>Картины о приключениях Петрова и Васечкина были в 80-е годы одними из самых любимых фильмов советской детворы. Фамилии персонажей стали нарицательными, а в разных концах страны школьники играли в "Петрова и Васечкина". Васечкин и его преданный друг Петров демонстрируют волшебный детский артистизм и непревзойденный пример романтического отношения к жизни. Они непрестанно учиться верить в друзей, быть добрыми, уметь сострадать, любить, они узнают, что такое истинное, а не показное мужество, они учатся быть людьми.</t>
  </si>
  <si>
    <t>Владимир Алеников</t>
  </si>
  <si>
    <t>2014 (1984)</t>
  </si>
  <si>
    <t>Юрий Медведев, Анатолий Кузнецов, Виктор Павловский, Александр Леньков, Людмила Иванова, Дмитрий Барков, Инга Ильм, Инна Аленикова, Татьяна Божок, Егор Дружинин</t>
  </si>
  <si>
    <t>Одесская киностудия</t>
  </si>
  <si>
    <t>Comedy , Fantasy</t>
  </si>
  <si>
    <t>Прорубь</t>
  </si>
  <si>
    <t>Весь день по телевизору показывают прорубь. Прорубь – тема дня, зимняя традиция, объединяющая верующих и спортсменов, звёзд и моржей, президента и безработного. В центре новостных сюжетов – Крещение, рыбалка и криминальная хроника. Президент и щука, художник и критики, олигарх и правоохранительные органы – все встречаются у проруби в поисках решений своих проблем. А безработный москвич, страдающий от вредных привычек, спускается в прорубь за женой, точно какой-то Садко.</t>
  </si>
  <si>
    <t>Андрей Сильвестров</t>
  </si>
  <si>
    <t>Андрей Родионов (III), Ксения Орлова, Дмитрий Брусникин, Михаил Ефремов, Денис Ясик, Анна Монгайт, Денис Китаев, Михаил Фишман, Марианна Минскер, Ксения Ермакова, Андрей Сильвестров, Анна Котова-Дерябина, Герман Лукомников, Алексей Юдников, Александр Шеин, Валентин Самохин, Александр Усердин, Олег Каменщиков, Константин Кожевников, Сергей Васильев (XXIII), Пётр Чубко</t>
  </si>
  <si>
    <t>Лига экспериментального кино, Космосфильм, Кинокомпания «Эликсир»</t>
  </si>
  <si>
    <t>Простой карандаш</t>
  </si>
  <si>
    <t>В размеренную жизнь провинциального городка врывается Антонина - гордая, красивая, смелая. Устроившись на работу школьной учительницей рисования, она узнает, что весь город держат в страхе местный хулиган и его старший брат, опасный преступник. Жители делают вид, что их жизнь такая, какой и должна быть, стараясь не высовываться, чтобы не нарваться на неприятности. Но Антонина не готова мириться с таким положением дел в городе.</t>
  </si>
  <si>
    <t>Наталья Назарова</t>
  </si>
  <si>
    <t>Надежда Горелова, Владимир Мишуков, Александр Доронин, Олеся Иванцова, Александр Кольчевский, Алина Ходжеванова, Кирилл Веселов, Евгений Старцев</t>
  </si>
  <si>
    <t>Киностудия Соль, Виктория Фильм</t>
  </si>
  <si>
    <t>Thriller , TV Series , Detective , Drama</t>
  </si>
  <si>
    <t>Пустыня</t>
  </si>
  <si>
    <t>Полевой командир Масуд планирует произвести масштабный теракт, сравнимый или даже превосходящий атаку 11 сентября. На вооружении армии Саулейна (небольшого государства в центральной Азии ), есть крылатые баллистические ракеты средней дальности, которые теоретически могут долететь до Российских городов. Ракеты неядерные, но разрушения, которые они могут принести, весьма существенны. С помощью продажного генерала в Генеральном штабе Саулейна Масуд собирается получить доступ к командному пункту, с которого можно осуществить команду на запуск ракет. Для осуществления этой операции Масуду надо объединить влиятельных полевых командиров Саулейна. Их люди должны взять под контроль ракетную часть в Саулейне и помочь боевикам Масуда в Петербурге.</t>
  </si>
  <si>
    <t>Мурад Алиев</t>
  </si>
  <si>
    <t>Павел Трубинер, Алексей Комашко, Бесо Гатаев, Дарья Егорова, Михаил Елисеев, Олег Чернов, Алан Догузов, Анатолий Петров, Илья Матюшин, Али Мухаммад, Сейдулла Молдаханов, Самвел Мужикян, Алексей Манцыгин, Тимур Базинский, Фаридуншо Рахматуллоев, Марина Денисова, Тимур Ворохов, Евгений Ганелин, Артём Кувшинов, Файзулло Руштов, Сайдо Курбанов, Олег Абалян, Владимир Крючков, Олег Ерёмин, Сергей Галич</t>
  </si>
  <si>
    <t>Гамма Продакшн</t>
  </si>
  <si>
    <t>Пять вечеров</t>
  </si>
  <si>
    <t>По мотивам пьесы А. Володина. Они познакомились двадцать лет назад и полюбили друг друга, но война разлучила их. Теперь Ильин и Тамара Васильевна встретились вновь, и любовь вспыхнула с новой силой...</t>
  </si>
  <si>
    <t>Никита Михалков</t>
  </si>
  <si>
    <t>Людмила Гурченко, Валентина Теличкина, Станислав Любшин</t>
  </si>
  <si>
    <t>Мосфильм, Satra, Совэкспортфильм</t>
  </si>
  <si>
    <t>Comedy , TV Series</t>
  </si>
  <si>
    <t>Развод</t>
  </si>
  <si>
    <t>Молодая семья пробыла в таком статусе недолго: друг в друге Витя и Илона замечают только недостатки, постоянно ругаются и, в конце концов, разводятся… От их некогда счастливой семьи осталась лишь купленная в ипотеку квартира, которую сложно продать из-за перепланировки. На самом деле у легкомысленных Вити и Илоны не было времени толком изучить друг друга: они поженились практически сразу после знакомства и тогда же обзавелись злополучной квартирой, а теперь не знают, как им быть. Квартира есть, чувств нет… кажется, что главная интрига лишь в том, что произойдёт раньше: продажа проблемной квартиры, или бывшие супруги окончательно доведут друг друга в четырёх стенах.</t>
  </si>
  <si>
    <t>Константин Колесов</t>
  </si>
  <si>
    <t>Анна Глаубэ, Антон Шурцов, Иван Купреенко, Алёна Савастова, Надежда Паршина, Алексей Симонов, Анна Глазкова, Наталья Суркова, Олег Кассин, Артур Бичахчян, Егор Овчинников, Катерина Решнова, Сергей Никитин</t>
  </si>
  <si>
    <t>Комеди Клаб продакшн, ТНТ</t>
  </si>
  <si>
    <t>TV Series , Adventure</t>
  </si>
  <si>
    <t>Расплата</t>
  </si>
  <si>
    <t>За день до демобилизации Павел Широков со своими земляками-сослуживцами отправляется в самоволку. Знакомая девушка пригласила их в дом покровителя своей сестры – влиятельного бизнесмена Романа Болдырева. В то время как хозяин дома отдыхает за границей, друзья развлекаются на вечеринке, и даже еще и не догадываются, к каким последствиям приведет это случайное посещение. Вернувшись из поездки, Болдырев по свежим следам обнаруживает пропажу в потайном сейфе своего дома. Все подозрение падают на Широкова. Болдырев отправляет к Павлу наемника, но сам киллер погибает в поезде от руки попутчика-бандита. Бизнесмен же уверен, что его устранил Широков, который не хочет расставаться с награбленным. Болдырев не успокоится пока не вернет свое. Впрочем, ему важны не деньги, а географическая карта, которую прихватили с собой грабители: на ней зашифрована очень ценная информация…</t>
  </si>
  <si>
    <t>Михаил Кабанов</t>
  </si>
  <si>
    <t>Сергей Мухин, Дмитрий Ратомский, Евгений Ганелин, Владимир Литвинов, Анатолий Пашинин, Сергей Чирков</t>
  </si>
  <si>
    <t>Drama , Melodrama</t>
  </si>
  <si>
    <t>Романс о влюбленных</t>
  </si>
  <si>
    <t>Сюжет картины прост. Есть парень и есть девушка. Его зовут Сергей, ее - Таня. Они любят друг друга. Очень любят. А потом парня призывают в армию и он идет: таков его долг. Парень служит в армии, в морской пехоте. Девушка его ждет. Потом случается несчастье: во время моретрясения, когда часть, где служил Сергей, была брошена на помощь пострадавшим жителям, его бронетранспортер унесло в море. Приходит весть о гибели парня. Девушка страдает. Это страшное горе. Но надо жить. Надо найти в себе силы победить отчаяние. У Тани есть друг детства, хороший человек, хоккеист. Он ее любит. Он помогает ей преодолеть горе. Она выходит за него замуж. Потом открывается, что Сергей не погиб. Он выстоял перед лицом смерти и не бросил в беде раненого друга. Они вместе зимовали на пустынном острове. Их нашли. Выходили. И вот он вернулся домой. Но Таня - уже не его Таня. Она жена другого. Как быть? И можно ли жить без нее? И есть ли смысл в такой жизни? И сможет ли когда-нибудь каждый из них быть счастлив?</t>
  </si>
  <si>
    <t>Андрей Кончаловский</t>
  </si>
  <si>
    <t>Ирина Купченко, Александр Самойлов, Елизавета Солодова, Роман Громадский, Евгений Киндинов, Елена Коренева, Иван Рыжов, Иннокентий Смоктуновский, Александр Збруев, Владимир Конкин, Николай Гринько, Ия Саввина</t>
  </si>
  <si>
    <t>Мосфильм , Крупный План</t>
  </si>
  <si>
    <t>Русский перевод</t>
  </si>
  <si>
    <t>1985 год. Молодой военный переводчик-арабист Андрей Обнорский оказывается на практике в Народно-Демократической Республике Йемен, где работает группа советских военных советников, помогающих формировать и обучать йеменскую армию. Прямиком со студенческой скамьи юноша попадает в бурный водоворот событий — настоящая африканская жара, противостояние южан и северян некогда единого йеменского государства, политические распри в самой НДРЙ, вылившиеся в военный переворот, наконец, игры советских спецслужб. Андрей принимает участие в боевых действиях, становится свидетелем военного переворота и резни в Адене, невольно оказывается в центре истории с пропажей партии оружия, переправляемого советским руководством палестинцам транзитом через Йемен. Но здесь же, в этой раскаленной от солнца стране, Андрей встречает свою любовь и находит верного друга. Спустя несколько лет военный переводчик лейтенант Обнорский направлен в очередную командировку — в Ливию. Он хочет забыть прежние кошмары и ожидает встречи с другом по йеменской практике. Но вместо этого Андрею предстоит вести опасное расследование обстоятельств его сомнительного самоубийства и воскресить призраков прошлого. Он снова узнает многое из того, о чем, возможно, предпочел бы никогда не слышать.</t>
  </si>
  <si>
    <t>Александр Черняев</t>
  </si>
  <si>
    <t>Никита Зверев, Марина Черняева, Андрей Фролов, Сергей Селин, Александр Пашутин, Александр Яковлев, Сергей Векслер, Рамиль Сабитов, Александр Тютин, Александр Цуркан, Павел Новиков, Иван Моховиков, Антон Эльдаров, Виктор Алфёров, Алексей Ошурков, Алексей Анненков, Фуад Поладов, Фуад Османов, Владимир Горюшин, Константин Карасик, Ольга Сарычева, Мамед Амиров, Манаф Дадашев, Парвиз Мамедрзаев, Маяк Керимов, Эльшан Рустамов, Джавад Джабарлы, Владимир Епифанцев, Александр Макогон, Михаил Полицеймако, Шота Гамисония, Денис Ясик, Антон Кукушкин, Сергей Юшкевич, Сергей Шеховцов, Кирилл Плетнёв, Роман Нестеренко, Александр Аблязов, Татьяна Абрамова, Александр Пашковский, Алёна Яковлева, Сергей Дружко, Николай Лещуков, Геннадий Митник, Дмитрий Ячевский, Фирдоуси Атакишиев, Мария Антипп, Леонид Евтифьев, Роман Кириллов</t>
  </si>
  <si>
    <t>НТВ-Кино</t>
  </si>
  <si>
    <t>Рыцарь нашего времени</t>
  </si>
  <si>
    <t>Бизнесмен погибает после обращения к частным сыщикам. Экранизация закрученного детектива Елены Михалковой.</t>
  </si>
  <si>
    <t>Вячеслав Лавров</t>
  </si>
  <si>
    <t>Евгений Пронин, Алексей Вакулов, Светлана Смирнова-Кацагаджиева, Дмитрий Могучев, Андрей Хитрин, Денис Пьянов, Евгений Капитонов, Соня Присс, Игорь Головин, Владимир Петров (V), Анастасия Лошакова, Мария Жиганова, Кира Кауфман, Валентина Кособуцкая, Тина Тарусина, Марианна Семёнова, Максим Жаров, Софья Горелик, Максим Яковлев, Валерия Богданова, Дмитрий Иванов (XIV)</t>
  </si>
  <si>
    <t>«ПРИОР Продакшн» при участии «Студия ГРИН-ФИЛЬМ»</t>
  </si>
  <si>
    <t>Семь ужинов</t>
  </si>
  <si>
    <t>После пяти лет совместной жизни отношения супругов разваливаются: детей нет, любовь остыла, общих интересов практически не осталось. Когда жена просит развод, главный герой вдруг осознаёт, что не готов отпустить близкого человека и уговаривает жену протестировать будто бы разработанную им научную методику восстановления отношений. Называется она «Семь ужинов». И если после участия в этом эксперименте девушка не изменит решение, он даст ей развод. Всё просто — они должны будут поужинать семь раз. Но выясняется, что каждый раз будут новые вводные — ужин в темноте, ужин без одежды, ужин в присутствии постороннего человека… Жена, уверенная в том, что это лишь наивный повод оттянуть расставание, снисходительно соглашается.</t>
  </si>
  <si>
    <t>Кирилл Плетнёв</t>
  </si>
  <si>
    <t>Роман Курцын, Полина Максимова, Елена Яковлева, Владимир Ильин, Петар Зекавица, Анастасия Уколова, Вера Гурьева, Александр Лыков, Владимир Стержаков, Юрий Тарасов</t>
  </si>
  <si>
    <t>Renovatio ent.</t>
  </si>
  <si>
    <t>Семь человек невидимок</t>
  </si>
  <si>
    <t>Фильм - дорога. Его действие происходит в Крыму, бывшем юге Советского Союза. Его герои – живущие за гранью, каждый со своим прошлым. Кто-то из них бежит от правосудия, а кто-то от себя. Их бессмысленная дорога - бег от жизни, которую нельзя ни изменить, ни переделать на свой лад...</t>
  </si>
  <si>
    <t xml:space="preserve">
Шарунас Бартас</t>
  </si>
  <si>
    <t>Дмитрий Поднозов, Рита Клейн, Александр Есаулов, Саакануш Ванян, Денис Кириллов, Игорь Цыганков, Лени Бариева, Алиме Бекирова, Сергей Безчаснюк, Мен Султан Боярова</t>
  </si>
  <si>
    <t>Centre National de la Cinématographie (CNC), Gémini Films, Madragoa Filmes, Roaring Films, Studio Kinema</t>
  </si>
  <si>
    <t>Сестричка</t>
  </si>
  <si>
    <t>Война, 1942. Из детского дома сбегает одна воспитанница во время бомбежки. Она не хочет, чтобы ее вернули, поэтому берет себе имя погибшей девочки — Аня. Заканчивает курсы медсестер, с новой подругой идет на войну. Двушкам не хочется расставаться, поэтому они придумали своеобразную клятву — не влюбляться до окончания войны. Попав на фронт у девушек выполнение клятвы сошло на нет. Одна влюбляется в Митю, другая в командира отряда. Девушкам ответили взаимностью, но Аня не рада этому — как ей быть? Продолжит отношения, придется рассказать о себе все.</t>
  </si>
  <si>
    <t>Жора Фероренко</t>
  </si>
  <si>
    <t>Александра Белоглазова, Дарья Гирник, Владимир Верёвочкин, Максим Самчик, Роман Соболевский, Святослав Астрамович, Кирилл Новицкий, Игорь Сигов, Олег Васильков</t>
  </si>
  <si>
    <t>Умора продакшн</t>
  </si>
  <si>
    <t>Drama , Russian Civil War</t>
  </si>
  <si>
    <t>Служили два товарища</t>
  </si>
  <si>
    <t>Главные персонажи этой истории времён гражданской войны - красноармеец Некрасов, по приказу ставший фронтовым кинооператором, и его помощник Карякин, бывший командир роты, бдительно опекающий беспомощного и, по его мнению, не вполне надёжного «фотографа». Как будут развиваться их отношения в это непростое время?</t>
  </si>
  <si>
    <t>Евгений Карелов</t>
  </si>
  <si>
    <t>Николай Бурляев, Ия Саввина, Ролан Быков, Анатолий Папанов, Николай Крючков, Владимир Высоцкий, Олег Янковский, Алла Демидова, Валерий Фрид, Роман Ткачук, Вениамин Смехов, Николай Парфенов, Ростислав Янковский, Петр Крылов</t>
  </si>
  <si>
    <t>Сны (8 серий)</t>
  </si>
  <si>
    <t>Женя Журавлева — внештатный сотрудник полиции. Она помогает раскрывать преступления благодаря невероятной способности: ей снятся провидческие сны в местах, где кто-то умер. Привлекший ее к работе в полиции капитан Макаров полагает, что это великий дар. Сама Женя считает свою способность проклятием. Журавлевой только предстоит разобраться, так ли это, а заодно разобраться в себе, осмыслить причину появления этой способности и понять, что вся ее жизнь не то, чем кажется.</t>
  </si>
  <si>
    <t>Давид Дадунашвили</t>
  </si>
  <si>
    <t>Павел Прилучный, Лиза Моряк, Алексей Гришин, Сергей Шароватов, Валерий Смекалов, Виктория Богатырёва, Оскар Кучера, Карэн Бадалов, Эльдар Калимулин, Олег Комаров</t>
  </si>
  <si>
    <t>Comedy , Music comedy</t>
  </si>
  <si>
    <t>Соломенная шляпка</t>
  </si>
  <si>
    <t>По мотивам водевиля Эжена Лабиша. Герой фильма (Андрей Миронов) вынужден жениться, так как у него полно долгов, а 24 франка в день составляют 8000 с лишним франков в год одной только ренты, и к тому же на браке настаивает отец невесты (Владислав Стржельчик), но в дело вмешивается лошадь, предпочитающая итальянскую соломку...</t>
  </si>
  <si>
    <t>Леонид Квинихидзе</t>
  </si>
  <si>
    <t>Евгений Шапиро, Екатерина Васильева, Евгения Ветлова, Александр Бениаминов, Галина Горбоносова, Борис Быков, Михаил Боярский, Владимир Татосов, Людмила Гурченко, Ефим Копелян, Игорь Кваша, Андрей Миронов, Владислав Стржельчик, Михаил Козаков, Зиновий Гердт, Алиса Фрейндлих</t>
  </si>
  <si>
    <t>Comedy , Drama</t>
  </si>
  <si>
    <t>Старший сын</t>
  </si>
  <si>
    <t>По одноименной пьесе Александра Вампилова. Двое парней увязываются за девушками за город, но получают отлуп и опаздывают на последнюю электричку. Замерзнув, они стучатся в первый попавшийся дом и один из них неожиданно выдает себя за сына хозяина квартиры...</t>
  </si>
  <si>
    <t>Виталий Мельников</t>
  </si>
  <si>
    <t>Николай Караченцов, Евгений Леонов, Михаил Боярский, Светлана Крючкова, Наталья Егорова, Владимир Изотов</t>
  </si>
  <si>
    <t>Comedy , Melodrama</t>
  </si>
  <si>
    <t>Суета сует</t>
  </si>
  <si>
    <t>Работнику ЗАГСа Марине Петровне - за сорок. И каково же ей, ежедневно соединяющей людские сердца, было узнать, что ее неожиданно бросил муж. А тут еще новая неожиданность - дочка собирается связать свою судьбу с незнакомым Марине Петровне парнем...</t>
  </si>
  <si>
    <t>Алла Сурикова</t>
  </si>
  <si>
    <t>Лариса Барабанова, Галина Польских, Наталья Крачковская, Леонид Куравлев, Фрунзик Мкртчян, Светлана Петросьянц, Борислав Брондуков, Леонид Харитонов, Сергей Иванов, Людмила Иванова, Геннадий Ялович, Яна Поплавская, Анна Варпаховская.</t>
  </si>
  <si>
    <t>Drama , Detective , TV Series , World War II</t>
  </si>
  <si>
    <t>Сучьи войны</t>
  </si>
  <si>
    <t>«Сучьей войной» называют безжалостное противостояние между тюремными заключенными которое длилось десять лет — с середины сороковых до середины пятидесятых годов прошлого столетия. Осужденные за уголовные преступления разделились на два противоборствующих лагеря. По одну сторону баррикад находились «воры в законе», которые привыкли жить «по понятиям» и ни при каких обстоятельствах не вступать в переговоры с представителями власти. А с другой стороны были «суки» — заключенные, которые раскаялись в совершении преступления, искренне хотели исправиться. Большинство «сук» во времена Великой Отечественной войны воевали на фронте. Со временем к «сукам» присоединились воры, которые по тем или иным причинам не желали жить «по блатным» законам…</t>
  </si>
  <si>
    <t>Николай Борц</t>
  </si>
  <si>
    <t>Андрей Иванов, Константин Юшкевич, Карина Андоленко, Алексей Демидов, Михаил Пшеничный, Полина Уварова, Василиса Немцова</t>
  </si>
  <si>
    <t>Артлайн, Феникс-Фильм</t>
  </si>
  <si>
    <t>Территория 2</t>
  </si>
  <si>
    <t>Во втором сезоне Егору и его спутникам предстоит столкнуться со своим главным страхом – страхом смерти. Они уже знают, что Медвежий шаман сам заманил их в Кудымкар, а затем и на «Серую скалу», чтобы убить.</t>
  </si>
  <si>
    <t>Динар Гарипов</t>
  </si>
  <si>
    <t>Андрей Мерзликин, Глеб Калюжный, Анастасия Чистякова (II), Алексей Розин, Ксения Отинова, Клавдия Коршунова, Сергей Колесов, Евгений Мундум, Ёла Санько, Ирина Ермолова, Алексей Серебряков, Алексей Корсуков</t>
  </si>
  <si>
    <t>Good Story Media</t>
  </si>
  <si>
    <t>Трое в лодке, не считая собаки (DVD-NTSC)</t>
  </si>
  <si>
    <t>По одноименной повести Джерома К. Джерома. В доброй старой Англии три холостяка решили отправиться в путешествие по Темзе, прихватив с собой собачку Монморенси...</t>
  </si>
  <si>
    <t>Наум Бирман</t>
  </si>
  <si>
    <t>Татьяна Пельтцер, Анна Лисянская, Ирина Мазуркевич, Николай Боярский, Лариса Голубкина, Алина Покровская, Виктор Ильичев, Александр Ширвиндт, Ольга Волкова, Георгий Штиль, Андрей Миронов, Михаил Державин, Зиновий Гердт</t>
  </si>
  <si>
    <t>Comedy , Classic films , Theater</t>
  </si>
  <si>
    <t>Укрощение строптивой (Шекспир)</t>
  </si>
  <si>
    <t>Полная реставрация изображения и звука. Эта замечательная экранизация комедии Уильяма Шекспира не оставит вас равнодушными. Гордая красавица, дочь богатого патриция делает все возможное, чтобы унизить своих женихов, которых подыскивает ей несчастный отец. Но однажды нашелся человек, который сумел подчинить себе ее неукротимый нрав.</t>
  </si>
  <si>
    <t>Сергей Колосов</t>
  </si>
  <si>
    <t>Владимир Благообразов, Марк Перцовский, Ольга Красина, Николай Карнаухов, Антоний Ходурский, Николай Сергеев, Сергей Кулагин, Владимир Сошальский, Андрей Попов, Людмила Касаткина, Владимир Зельдин, Николай Пастухов</t>
  </si>
  <si>
    <t>Burton-Zeffirelli Productions, F.A.I., Royal Films International</t>
  </si>
  <si>
    <t>Ученик Месинга</t>
  </si>
  <si>
    <t>Обладая уникальным экстрасенсорным даром и неординарными способностями, Ольга становится сначала ассистенткой знаменитого гипнотизёра Вольфа Мессинга, а потом и известной артисткой, показывая на эстраде «психологические опыты». Пройдя через испытания и искушения, счастье и боль, трагические события и успех, смерть близких людей и собственные сомнения, она находит свое истинное предназначение в помощи людям.</t>
  </si>
  <si>
    <t>Владимир Нахабцев мл.</t>
  </si>
  <si>
    <t>Татьяна Чердынцева, Юрий Беляев, Кирилл Гребенщиков, Екатерина Вилкова, Александр Лыков, Сергей Андрейчук, Александр Конев, Елена Руфанова, Василиса Немцова, Валерий Кухарешин</t>
  </si>
  <si>
    <t>Артель, Logos Film Company</t>
  </si>
  <si>
    <t>Comedy , Melodrama , TV Series</t>
  </si>
  <si>
    <t>Филатов</t>
  </si>
  <si>
    <t>Доктора Филатова — первоклассного гинеколога, любимца женщин, но при этом верного семьянина — внезапно бросает жена. Пытаясь заполнить пустоту, возникшую с её уходом, Филатов начинает искать себе новую любовь. Но чем больше он узнаёт женщин, тем больше понимает, что его жена абсолютно идеальна и её во что бы то ни стало надо вернуть.</t>
  </si>
  <si>
    <t>Фёдор Бондарчук, Олеся Судзиловская, Галина Польских, Эммануил Виторган, Мария Аронова, Максим Лагашкин, Егор Корешков, Пётр Романов, Марта Тимофеева, Алина Булынко, Александра Власова, Евгения Ярушникова, Яна Гладких, Кирилл Дубровицкий, Антонина Паперная, Екатерина Олькина, Полина Тузовская</t>
  </si>
  <si>
    <t>Медиаслово</t>
  </si>
  <si>
    <t>Drama , Detective , TV Series</t>
  </si>
  <si>
    <t>Химера (криминальная драма) (10 серий) (DVD-NTSC)</t>
  </si>
  <si>
    <t>В 2012 году силовики победили в масштабной войне против наркоторговли. Были перехвачены крупнейшие партии и парализованы коридоры поставок из Афганистана и Европы. Но всего за один год на руинах самого крупного подпольного рынка в Европе был создан новый. И теперь сюда пришли современные технологии и молодые гении, превратившие торговлю наркотиками в высокотехнологичную индустриальную отрасль. Зло возродилось и стало еще сильнее, распространяясь с невероятной скоростью и калеча судьбы миллионов людей.</t>
  </si>
  <si>
    <t>Душан Глигоров</t>
  </si>
  <si>
    <t>Эльдар Калимулин, Александр Кузнецов, Лукерья Ильяшенко, Егор Корешков, Андрей Смирнов, Василий Михайлов, Ангелина Загребина, Игорь Миркурбанов, Вадим Норштейн, Кристина Кучеренко, Артур Ваха, Артур Иванов, Александр Аверин, Азамат Нигманов, Сахат Дурсунов</t>
  </si>
  <si>
    <t>Хозяинн тайги</t>
  </si>
  <si>
    <t>Фильм–детектив. В таежном поселке, где каждый на виду, происходит почти невероятное - ограблен местный магазин. Во взломе признается один из сплавщиков леса. Но молодому участковому не дают покоя кое–какие "нестыковки". И в конце концов он выходит на след подлинных участников преступления...</t>
  </si>
  <si>
    <t>Владимир Назаров</t>
  </si>
  <si>
    <t>Михаил Кокшенов, Владимир Высоцкий, Валерий Золотухин</t>
  </si>
  <si>
    <t>Холодное лето пятьдесят третьего</t>
  </si>
  <si>
    <t>Два бывших политзэка обороняют деревню от банды. Боевик о рубеже эпохи с последней ролью Анатолия Папанова/</t>
  </si>
  <si>
    <t>Александр Прошкин</t>
  </si>
  <si>
    <t>Анатолий Папанов, Юрий Кузнецов, Владимир Головин, Виктор Степанов, Зоя Буряк, Борис Плотников, Владимир Кашпур, Нина Усатова, Сергей Власов, Валерий Приемыхов, Виктор Косых, Елизавета Солодова, Андрей Дударенко</t>
  </si>
  <si>
    <t>Drama , Detective , Thriller , TV Series</t>
  </si>
  <si>
    <t>Художник (детективный триллер, Андрей Смоляков) (16 серий) (DVD-NTSC)</t>
  </si>
  <si>
    <t>Март 1944 года. На фронте Красная Армия ведет уверенное наступление. Союзники вот-вот откроют второй фронт, и кажется, что окончательный разгром фашистской Германии совсем близок. Однако радость грядущей победы омрачает серия дерзких и жестоких убийств. Никому ни разу не удалось увидеть бандитов вблизи. По скупым свидетельствам случайных очевидцев, состав нападающих постоянно меняется. И каждый раз на месте преступления они оставляют портреты убитых. За эти рисунки и жестокость банду прозвали «Мертвой головой», а ее главаря - Художником. Расследованием занимается опытный майор Ефимов и капитан Сазонов. Однако, чем дальше они погружаются в дело, тем больше убеждаются, что убийства и ограбления - это прикрытие. А настоящие цели Художника им еще предстоит раскрыть. Когда к расследованию со стороны НКВД подключается старый товарищ Сазонова Рудаков, каждый из героев оказывается под подозрением…</t>
  </si>
  <si>
    <t>Тимур Алпатов</t>
  </si>
  <si>
    <t>Андрей Смоляков, Александр Горбатов, Дарья Урсуляк, Александр Устюгов, Сергей Газаров, Марина Александрова, Андрей Мерзликин, Виктор Добронравов, Кирилл Зайцев, Светлана Колпакова, Агриппина Стеклова, Филипп Ершов, Мария Крылова, Николай Кисличенко, Артем Алексеев, Евгений Харитонов, Сергей Черданцев, Елена Нестерова, Сергей Фролов, Карэн Бадалов, Анастасия Имамова, Сергей Сафронов, Юрий Тарасов, Сергей Соцердотский, Евгений Косырев, Кирилл Ермичев, Сергей Дьяков, Павел Попов, Кристина Исайкина, Дмитрий Кривочуров, Евгений Харланов, Игорь Хрипунов, Дмитрий Куличков, Максим Важов, Анатолий Кощеев, Владимир Свирский, Нана Муштакова, Александр Никольский, Александр Бобров, Борис Покровский, Филипп Дьячков, Матвей Семёнов, Ксения Иванова, Алексей Кашников, Татьяна Городецкая, Галина Кашковская, Алексей Ошурков, Юрий Павлов, Дмитрий Архангельский, Рамиль Сабитов, Юлия Соловьева, Олег Сизов, Игорь Днепров, Леон Тафара, Григорий Багров, Фёдор Парамонов, Данил Тябин, Иван Бровин, Александр Десятов, Сергей Гурьев, Юлия Акимова, Глеб Ромашевский</t>
  </si>
  <si>
    <t>ВайТ Медиа</t>
  </si>
  <si>
    <t>Melodrama , Sport , TV Series</t>
  </si>
  <si>
    <t>Чайки (спортивная мелодрама) (16 серий) (DVD-NTSC)</t>
  </si>
  <si>
    <t>История реально существующей команды в один из периодов ее взлета. Сериал основан на реальных событиях, но, конечно же, художественно приукрашен. «Чайка» — название женской волейбольной команды из Калининграда, которую вынужден возглавить тренер Максим Тополь — человек резкий, со сложным, неуступчивым характером. Он намерен вывести команду в чемпионы страны. На пути к победе ему придется не только разбираться в себе и непростых отношениях с дочерью-подростком, но и решать проблемы своих подопечных. У каждой из них — своя судьба, железный характер, личные переживания, и все они отчаянно борются не только за чемпионство, но и за право быть счастливыми...</t>
  </si>
  <si>
    <t>Антон Сиверс</t>
  </si>
  <si>
    <t>Михаил Пореченков, Александра Богданова, Равшана Куркова, Юлия Мельникова, Иева Андреевайте, Юрий Чурсин, Николай Добрынин, Илья Любимов, Шекер Ходжаева, Елизавета Кафиева, Мария Лопатина, Кирилл Варакса, Марина Гончарова, Юлия Макарова, Мария Столярова, Марина Гончарова, Сергей Мигицко, Илья Коробко</t>
  </si>
  <si>
    <t>Что делать женщине, если... (комедия) (8 серий) (DVD-NTSC)</t>
  </si>
  <si>
    <t>Анна - успешный адвокат, которая не стесняясь говорит своей давней подруге Ларисе, что хочет выбрать «мужа на три месяца», так как у нее сложный проект и нужен громоотвод и постоянный секс. В финал ее отбора вышли два идеальных варианта: молодой технократ-педант и возрастной бизнесмен-гуляка. Оба успешны, оба интересны, и оба ею увлечены. Однако, неожиданно Анна узнаёт, что жизнь ее заиграет новыми и не факт, что яркими красками. Она станет бабушкой. Сын-оболтус возвращается из Англии с невесткой-пакистанкой. А значит теперь Анна выбирает не «мужа на три месяца», а дедушку своей внучке.</t>
  </si>
  <si>
    <t>Алексей Кузмин-Тарасов</t>
  </si>
  <si>
    <t>Агриппина Стеклова, Гоша Куценко, Антон Филипенко, Макар Хлебников, Александр Робак, Анна Рыкова, Джиа Лисса, Полина Капелистая, Таша Цветкова, Александр Шульгин, Арчана Прасанан Намбиар, Александр Кулькин, Кира Насонова, Роман Румянцев, Вероника Устимова, Микита Воронов, Эдралин Санидад, Алексей Аникин, Надя Славецкая, Антон Никушин, Мулари Муфу, Сонам</t>
  </si>
  <si>
    <t>Видеопрокат</t>
  </si>
  <si>
    <t>Action , TV Series</t>
  </si>
  <si>
    <t>Чужое</t>
  </si>
  <si>
    <t>Главная героиня фильма – молодая преподавательница музыки, которая после смерти своей знакомой должна выполнить ее последнюю просьбу: вернуть старинные бриллианты, которые та хранила со времен Великой Отечественной войны, их законным владелицам. На пути у героини встают бандиты, узнавшие о ее намерении вернуть бриллианты, они пытаются ей помешать и завладеть драгоценностями. Но с помощью старинного приятеля отца девушки, который ей всячески помогает, героиня уверенно идет к своей цели.</t>
  </si>
  <si>
    <t>Андрей Щербинин</t>
  </si>
  <si>
    <t>Светлана Антонова, Константин Лавроненко, Сергей Перегудов, Александр Михайлов, Валентина Теличкина, Роман Агеев, Сергей Евсеев, Людмила Аринина, Алла Мещерякова, Григорий Зельцер, Анжелика Неволина, Борис Шувалов, Иван Краско</t>
  </si>
  <si>
    <t>Продюсерский центр Сергея Жигунова</t>
  </si>
  <si>
    <t>Detective , TV Series</t>
  </si>
  <si>
    <t>Шифр 1</t>
  </si>
  <si>
    <t>Действие разворачивается в Москве 1956 года и рассказывает историю четырёх женщин, которых связывает военное прошлое: работа в спецотделе ГРУ. Они сходятся вновь, чтобы вести расследования и помогать следственным органам в особо запутанных делах. Обладая феноменальными аналитическими способностями, Ирина, Анна, Софья и Катерина, рискуя собой, а также благополучием собственных семей, ловят преступников, которые угрожают жизни простых людей и всей стране в целом.</t>
  </si>
  <si>
    <t>Вера Сторожева</t>
  </si>
  <si>
    <t>Марьяна Спивак, Елена Панова, Екатерина Вилкова, Яна Осипова, Сергей Пускепалис, Михаил Евланов, Олег Гаас, Дмитрий Мазуров, Виктор Конухин, Виталия Корниенко, Софья Хилькова, Максим Стоянов, Екатерина Лапига, Виктор Добронравов, Николай Качура, Алексей Колган, Нина Дворжецкая, Александра Урсуляк, Светлана Колпакова, Николай Токарев</t>
  </si>
  <si>
    <t>Sony Pictures Television</t>
  </si>
  <si>
    <t>17 moments of spring</t>
  </si>
  <si>
    <t>1812 Napoleon Wars</t>
  </si>
  <si>
    <t>1812-1815 Napoleon</t>
  </si>
  <si>
    <t>3 cats and a sea of adventures</t>
  </si>
  <si>
    <t>3 poplars on Ivy</t>
  </si>
  <si>
    <t>Agony</t>
  </si>
  <si>
    <t>Actress TV series</t>
  </si>
  <si>
    <t>Midwife 2 a new life</t>
  </si>
  <si>
    <t>Ali Baba and 40 Robbers</t>
  </si>
  <si>
    <t>Anatomy of a murder</t>
  </si>
  <si>
    <t>The Apostle</t>
  </si>
  <si>
    <t xml:space="preserve">Barabashka (Comedy Series) (8 episodes) (DVD-NTSC) </t>
  </si>
  <si>
    <t xml:space="preserve">Barents Sea (Military Detective) (8 episodes) (DVD-NTSC) </t>
  </si>
  <si>
    <t>Without me</t>
  </si>
  <si>
    <t>Safety</t>
  </si>
  <si>
    <t>White Nights</t>
  </si>
  <si>
    <t>White Tiger</t>
  </si>
  <si>
    <t>Birch</t>
  </si>
  <si>
    <t>Infinity</t>
  </si>
  <si>
    <t>The Battle for Moscow</t>
  </si>
  <si>
    <t>Prodigal Son</t>
  </si>
  <si>
    <t>Pain threshold</t>
  </si>
  <si>
    <t>Big change</t>
  </si>
  <si>
    <t>Let's go back and talk</t>
  </si>
  <si>
    <t>Attention says Moscow</t>
  </si>
  <si>
    <t>Wolf</t>
  </si>
  <si>
    <t xml:space="preserve">Crow. The Shadow of Justice (Crow. Season 2) (Crime Series) (12 episodes) (DVD-NTSC) </t>
  </si>
  <si>
    <t>Grand</t>
  </si>
  <si>
    <t>Girls with Makarov season 3</t>
  </si>
  <si>
    <t xml:space="preserve">Wild (adventure comedy by Vladimir Kott) (DVD-NTSC) </t>
  </si>
  <si>
    <t>There is such a guy</t>
  </si>
  <si>
    <t xml:space="preserve">Life on Call (Pavel Priluchny) (10 episodes) (DVD-NTSC) </t>
  </si>
  <si>
    <t>Fate's lot</t>
  </si>
  <si>
    <t>A forgotten miracle</t>
  </si>
  <si>
    <t>Breakfast at Dad's</t>
  </si>
  <si>
    <t xml:space="preserve">Close Gestalt (Mystical Comedy) (7 episodes) (DVD-NTSC) </t>
  </si>
  <si>
    <t>Prohibition</t>
  </si>
  <si>
    <t>Acquaintance</t>
  </si>
  <si>
    <t>Zombie holidays</t>
  </si>
  <si>
    <t>Zoya</t>
  </si>
  <si>
    <t>Survival Game -2</t>
  </si>
  <si>
    <t xml:space="preserve">Isaev. The Youth of Stirlitz (prequel 17 moments of spring) </t>
  </si>
  <si>
    <t xml:space="preserve">The Dropper (Comedy Drama) (6 episodes) (DVD-NTSC) </t>
  </si>
  <si>
    <t xml:space="preserve">Container. Season 2 (Dramatic Thriller) (8 episodes) (DVD-NTSC) </t>
  </si>
  <si>
    <t>Killer Whale</t>
  </si>
  <si>
    <t>A short course of a happy life</t>
  </si>
  <si>
    <t>Criminal journalist</t>
  </si>
  <si>
    <t xml:space="preserve">Who's there? (thriller by Vladimir Maslov) (DVD-NTSC) </t>
  </si>
  <si>
    <t xml:space="preserve">The Puppeteer (Detective Series) (4 episodes) (DVD-NTSC) </t>
  </si>
  <si>
    <t xml:space="preserve">Lovestory (directed by P. Todorovsky) </t>
  </si>
  <si>
    <t>Liquidation</t>
  </si>
  <si>
    <t>Fierce 1</t>
  </si>
  <si>
    <t>Major 4</t>
  </si>
  <si>
    <t>Mama's boy</t>
  </si>
  <si>
    <t>Moms 3</t>
  </si>
  <si>
    <t xml:space="preserve">The Master and Margarita (Yuri Kara) (DVD-NTSC) </t>
  </si>
  <si>
    <t>Minus one</t>
  </si>
  <si>
    <t>The Milky Way</t>
  </si>
  <si>
    <t>Young</t>
  </si>
  <si>
    <t>Montana</t>
  </si>
  <si>
    <t>Moscow Saga</t>
  </si>
  <si>
    <t>The Avenger</t>
  </si>
  <si>
    <t xml:space="preserve">On Guard of the Beach (Crime Comedy) (8 episodes) (DVD-NTSC) </t>
  </si>
  <si>
    <t>The gunner</t>
  </si>
  <si>
    <t>In two 2022</t>
  </si>
  <si>
    <t>Not strangers</t>
  </si>
  <si>
    <t xml:space="preserve">Non-Personal Life (Comedy Series) (9 episodes) (DVD-NTSC) </t>
  </si>
  <si>
    <t>Mute</t>
  </si>
  <si>
    <t>New Year's Romance</t>
  </si>
  <si>
    <t>Features of national hunting</t>
  </si>
  <si>
    <t>Features of national policy</t>
  </si>
  <si>
    <t>Features of national fishing</t>
  </si>
  <si>
    <t xml:space="preserve">Tear it off and throw it away (comedy, action film by Kirill Sokolov) (DVD-NTSC) </t>
  </si>
  <si>
    <t>Parallel life</t>
  </si>
  <si>
    <t xml:space="preserve">First on the Moon (Hoax Movie) (DVD-NTSC) </t>
  </si>
  <si>
    <t>Saying goodbye for the first time</t>
  </si>
  <si>
    <t>Nutrition unit</t>
  </si>
  <si>
    <t>On the other side of the war military</t>
  </si>
  <si>
    <t>The scoundrel</t>
  </si>
  <si>
    <t>The last test</t>
  </si>
  <si>
    <t xml:space="preserve">The Right to Freedom (8 episodes) </t>
  </si>
  <si>
    <t>Petrov and Vasechkin's adventure and vacation</t>
  </si>
  <si>
    <t>Ice hole</t>
  </si>
  <si>
    <t>A simple pencil</t>
  </si>
  <si>
    <t>Desert</t>
  </si>
  <si>
    <t>Five evenings</t>
  </si>
  <si>
    <t>Divorce</t>
  </si>
  <si>
    <t>Payback</t>
  </si>
  <si>
    <t>Romance about lovers</t>
  </si>
  <si>
    <t>Russian translation</t>
  </si>
  <si>
    <t>A Knight of our time</t>
  </si>
  <si>
    <t>Seven dinners</t>
  </si>
  <si>
    <t>Seven Invisible men</t>
  </si>
  <si>
    <t>Sister</t>
  </si>
  <si>
    <t>Two comrades served</t>
  </si>
  <si>
    <t xml:space="preserve">Dreams (8 episodes) </t>
  </si>
  <si>
    <t>Straw hat</t>
  </si>
  <si>
    <t>The eldest son</t>
  </si>
  <si>
    <t>Vanity of vanities</t>
  </si>
  <si>
    <t>Bitch wars</t>
  </si>
  <si>
    <t>Territory 2</t>
  </si>
  <si>
    <t xml:space="preserve">Three in a boat, not counting the dog (DVD-NTSC) </t>
  </si>
  <si>
    <t xml:space="preserve">The Taming of the Shrew (Shakespeare) </t>
  </si>
  <si>
    <t>The Disciple of Messing</t>
  </si>
  <si>
    <t>Filatov</t>
  </si>
  <si>
    <t xml:space="preserve">Chimera (Crime Drama) (10 episodes) (DVD-NTSC) </t>
  </si>
  <si>
    <t>Host of the taiga</t>
  </si>
  <si>
    <t>The cold summer of the fifty-third</t>
  </si>
  <si>
    <t xml:space="preserve">The Artist (detective thriller, Andrey Smolyakov) (16 episodes) (DVD-NTSC) </t>
  </si>
  <si>
    <t xml:space="preserve">Seagulls (sports melodrama) (16 episodes) (DVD-NTSC) </t>
  </si>
  <si>
    <t xml:space="preserve">What should a woman do if... (Comedy) (8 episodes) (DVD-NTSC) </t>
  </si>
  <si>
    <t>Someone else 's</t>
  </si>
  <si>
    <t>Cipher 1</t>
  </si>
  <si>
    <t>An action-packed drama based on the novel by Yu. Semenov, telling about the work of a Soviet intelligence officer, the legendary Stirlitz, in fascist Berlin, is one of the most famous multi-part TV movies, many of whose characters have become household names. &lt;br&gt;The actors: &lt;br&gt;Valentin Gaft, Ekaterina Gradova, Emilia Milton, Otto Melies, Viktor Shcheglov, Olga Soshnikova</t>
  </si>
  <si>
    <t>A large-scale reconstruction of the heroic events of the Patriotic War of 1812, in which Russia defeated Napoleonic France. The project '1812' covers the main events of the war with Napoleon from the summer to the winter of 1812 – from the moment when the 'great army' invaded the borders of the Russian Empire to the moment when its remnants were expelled back. The basis of the film is an artistic reconstruction of historical events, which immerses the viewer in the atmosphere of the era, literally takes him to the battlefield.&lt;br&gt; &lt;br&gt;The actors: &lt;br&gt;Sergey Chonishvili, Evgeny Sinchukov</t>
  </si>
  <si>
    <t>After the defeat, the French emperor and the great commander fled from Russia and assembled a new army. Russia, on the other hand, became the head of a coalition of European countries united in the struggle against the French conquerors. The burnt Moscow did not remain unremitted, and two years after the great fire, Russian soldiers solemnly entered Paris… &lt;br&gt;The actors: &lt;br&gt;Sergey Chonishvili, Evgeny Sinchukov</t>
  </si>
  <si>
    <t>The biggest adventure of the Cake, Caramel and Compote in their first animated film. Together with their parents, they go on vacation to a seaside resort, where bright events are waiting for kittens, full of fun bustle and meetings with new friends. &lt;br&gt;The actors: &lt;br&gt;Maxim Sergeev, Mikhail Khrustalev</t>
  </si>
  <si>
    <t>A simple-minded Russian woman (Tatiana Doronina) comes to Moscow from a distant village. And the first person she meets is an unexpectedly intelligent taxi driver (Oleg Efremov). Their meeting is accidental, she won't even come on a date, but even an hour spent together is enough for her to take a fresh look at her life, to feel how she lacks simple understanding and warmth. &lt;br&gt;The actors: &lt;br&gt;Oleg Efremov, Valentina Telegina, Tatiana Doronina, Vyacheslav Shalevich, Viktor Sergachev</t>
  </si>
  <si>
    <t>The events of the film take place in 1916. On the throne of the Russian Empire, the weak-willed Tsar Nicholas II and Russia is in a critical situation. The courtiers clearly feel the absolute collapse of the autocracy. Alexey Tolstoy wrote that an illiterate peasant who had crazy eyes, who mocked and jeered, now settled in the palace. It was the "holy elder" Rasputin, who acquired unlimited power over the weak-willed tsar, and then became a victim of one of the court conspiracies. &lt;br&gt;The actors: &lt;br&gt;Alice Freundlich, Leonid Bronevoy, Yuri Katin-Yartsev, Alexander Romantsov, Velta Linet, Anatoly Romashin, Alexey Petrenko, Nelly Millet</t>
  </si>
  <si>
    <t>Provincial investigator Anatoly is investigating the murder of a famous actress. By a fateful coincidence, this woman, Evgenia Luzhina, was once his wife. However, after several years of marriage, she left for Moscow, abandoning her husband and young son Artem.The main character needs not only to find the killer, but also to prove his innocence. Who killed a Moscow celebrity? Why did she return to her hometown? And why did the heroes become participants in someone's sinister game? &lt;br&gt;The actors: &lt;br&gt;Ekaterina Shpitsa, Vladimir Kapustin, Yuri Stoyanov, Vladimir Menshov, Alyona Khmelnitskaya, Denis Starkov, Irina Temicheva, Yuri Tarasov, Valentin Samokhin</t>
  </si>
  <si>
    <t>The head physician of the maternity hospital, Tatiana Skvortsova, seems to have achieved everything a woman can dream of – a successful career, an almost adult daughter and a beloved man nearby. Once burned by her husband's infidelity, Tatiana believes that this time she will be happy. But how painful it is to find out that the new chosen one hides his past from her, to see how he hides his eyes at the moment when she talks about love. As always, escaping from the heartache, Tatiana plunges headlong into work. Being a talented doctor, Tatiana helps women in the most difficult cases when there seems to be no hope anymore. A woman with a severe hypertensive crisis enters the maternity hospital, ready to die for the sake of the child. &lt;br&gt;The actors: &lt;br&gt;Vladimir Epifantsev, Irina Pegova, Natalia Gudkova, Alexander Makogon, Valentina Lyapina, Viktor Boyko, Irina Kabanova</t>
  </si>
  <si>
    <t>After the well-known joint Indian-Soviet production of 1980, Bollywood cinema returned to the famous Oriental fairy tale. Only now at the level of new technological capabilities of modern cinema. The intelligent Ali Baba was poor, and his miser brother Kasim was rich. But, one day in the forest, Ali Baba, with the help of magic words, was lucky enough to get into a cave full of treasures of the robber Zakali and his 40 companions. Ali Baba simply said: 'Open up, Sesame!', entered the cave, took with him some gold coins from the chests of Temper and left the cave with the words: 'Shut up, Sesame!'. The miser Kasim's attempt to repeat Ali Baba's 'feat' ended badly for him. &lt;br&gt;The actors: &lt;br&gt;Arbaaz Khan, Pinky Harvani, Diva Dwivedi</t>
  </si>
  <si>
    <t>Overnight, the usual life of the brilliant pathologist Evgenia Volkova collapses. Another autopsy puts Evgenia in a dilemma: become an accomplice to a crime or send a loved one to jail. Evgenia chooses the third option: flight. Zhenya gets a job as a nurse in a metropolitan family, but she does not manage to work for a long time in a new place. A chance acquaintance with the mysterious programmer Sergey Karsky really changes Evgenia's life. Now they have to unravel more than one mysterious crime together: the complicated story of the murder of a general, mystical phenomena in the house of a famous actress, the story of revenge, the mystery of a mansion of the XIX century, a stolen painting. &lt;br&gt;The actors: &lt;br&gt;Andrey Chernyshov, Ivan Mamonov, Ekaterina Solomatina, Maxim Bityukov, Alyona Spivak-Bychkova, Dmitry Mazurov, Olga Medynich, Elena Polyakova, Galina Polskikh, Daniil Spivakovsky, Daria Semenova, Sergey Chonishvili, Irina Brazgovka, Ekaterina Volkova, Evgeny Sidikhin, Galina Petrova, Larisa Udovichenko</t>
  </si>
  <si>
    <t>At the beginning of the war, the Germans throw their saboteur into the USSR. The landing is unsuccessful - the spy is captured by the NKVD. When trying to escape, a saboteur who turned out to be a Russian thief in law, accidentally remaining in the occupied territory, dies. In order to find the other spies involved in the operation, the security officers have to turn to the criminal's twin brother, a rural teacher. He takes the place of the deceased in the German intelligence network and enters into a deadly game. &lt;br&gt;The actors: &lt;br&gt;Evgeny Mironov, Nikolay Fomenko, Daria Moroz</t>
  </si>
  <si>
    <t>Artem is sitting at home in quarantine. At first, he even likes that he is left to himself — the family is at the dacha, the boss, although he appears with ridiculous initiatives, but only by phone. And everything would be fine, but soon Artyom begins to notice strange things: half of the scrambled eggs disappears before his eyes, a glass of whiskey moves to the bathroom itself, and an obscene drawing of magnets appears on the refrigerator. Trying to figure it out, Artyom realizes that it's all the fault of... barabashka, who needs to be limed at any cost. &lt;br&gt;The actors: &lt;br&gt;Fyodor Bondarchuk, Vladimir Simonov, Maxim Lagashkin, Evgeny Muravich, Olga Dibtseva, Anton Yuryev, Timofey Tribuntsev, Stepan Devonin, Anton Filipenko, Sergey Abroskin, Nikolai Schreiber</t>
  </si>
  <si>
    <t>1944. According to information obtained from a recruited German agent, a major act of sabotage is planned in the Murmansk port, through which the USSR receives vital military supplies from the allies along the northern route. &lt;br&gt;The actors: &lt;br&gt;Maria Mashkova, Igor Petrenko, Sergey Makhovikov, Denis Konstantinov, Pavel Trubiner, Ekaterina Vilkova, Konstantin Milovanov, Kristina Brodskaya</t>
  </si>
  <si>
    <t>Two girls who loved one man, after his death, receive messages, the author of which can only be him. In the hope of a miracle, the two of them will have to embark on a journey that his clues pave in order to discover the secret behind the mysterious messages. &lt;br&gt;The actors: &lt;br&gt;Alexey Shevchenkov, Anna Kamenkova, Kirill Pletnev, Agrippina Steklova, Evgenia Dmitrieva, Vladimir Yaglych, Rinal Mukhametov, Lyubov Aksenova, Polina Maksimov</t>
  </si>
  <si>
    <t>The police's Own Security Department is one of the most closed divisions of the Ministry of Internal Affairs and one of the most unpopular in the system. After all, his employees hunt "werewolves in uniform." But personal safety and personal safety are not the same thing. And very often it is not clear which one is more important. &lt;br&gt;The actors: &lt;br&gt;Nikita Vysotsky, Kirill Pletnev</t>
  </si>
  <si>
    <t>A dreamy young man named Fyodor D., walking around St. Petersburg, meets a charming young girl and immediately falls in love. He hesitates to approach for a long time, but by chance they get acquainted with Nastenka and spend several romantic white nights together, walking around the city, doing crazy and funny things and discussing everything in the world. The dreamer is full of love, but a bitter disappointment awaits him — the girl's heart is occupied by another person. &lt;br&gt;The actors: &lt;br&gt;Vyacheslav Shikhaleev, Dmitry Sergin, Andrey Bogatyrev, Olga Stashkevich</t>
  </si>
  <si>
    <t>The Second World War is coming to an end. Heavy protracted battles exhaust both sides. But the more confidently the Soviet troops advance, the more often a huge invulnerable German tank "White Tiger" appears on the battlefields: it suddenly appears in the smoke of battles. &lt;br&gt;The actors: &lt;br&gt;Alexey Vertkov, Vitaly Kischenko</t>
  </si>
  <si>
    <t>For 70 years now, the Beryozka ensemble has been mesmerizing the audience with an outlandish "floating" step, giving the impression that the girls are standing still, and the stage is rotating under them. Talented dancers - daring provincial Varya, ambitious beauty from Tallinn Edita and native Muscovite Lena - have to go through a difficult path to the big stage, despite a series of ups and downs. &lt;br&gt;The actors: &lt;br&gt;Nadezhda Markina, Sergey Shakurov, Mikhail Efremov, Alexey Serebryakov, Nina Usatova, Lidia Velezheva, Maria Poroshina, Lyubov Konstantinova</t>
  </si>
  <si>
    <t>Evan Michaels suffers from an unusual ailment: he remembers in detail everything that happened to him in two past lives. In search of answers, Evan stumbles upon an ancient secret society "Cognomina", whose members, just like him, remember their past lives. Familiar with history firsthand, they have been controlling the development of mankind for centuries, directing it in the right direction. Evan understands that he is obliged to join the ranks of Cognomina. &lt;br&gt;The actors: &lt;br&gt; Mark Wahlberg, Dylan O'Brien, Sophie Cookson, Johannes Haykur Johannesson, Jason Mantzoukas, Chiwetel Ejiofor, Rupert Friend, Toby Johnslease Carr</t>
  </si>
  <si>
    <t>On June 22, 1941, Nazi Germany treacherously attacked the Soviet Union. The beginning of the Great Patriotic War was harsh. The Red Army retreated into the interior of the country with fierce battles. However, in the most difficult times, the Soviet people did not abandon their faith in victory. Already in the forty-first year, the plan of a lightning war, developed by the German command, was crossed out by the heroic rebuff of the Soviet people. &lt;br&gt;The actors: &lt;br&gt;Emmanuel Vitorgan, Vladimir Troshin, Mikk Mikiver, Vyacheslav Yezepov, Anatoly Nikitin, Alexander Goloborodko, Yakov Tripolsky, Gennady Sayfulin, Yuri Yakovlev, Juozas Budraitis, Leonid Kulagin, Irina Shmeleva, Mikhail Ulyanov, Alexander Filippenko, Nikolay Zasukhin, Lev Prygunov, Bruno Freundlich, Boris Shcherbakov</t>
  </si>
  <si>
    <t>The famous metropolitan director Sergei Dotsenko suddenly has an adult illegitimate son Sasha from a distant mining town. Dotsenko is doing his best to atone for his son and his family – his wife Tanya and his little granddaughter Masha, who have been living in poverty all this time and have not received what his legitimate family has. But as it often happens, good intentions turn against the benefactors themselves… Tatiana, having tasted metropolitan life, is not going to give it up for anything. She sweeps away all obstacles in her path. After all, Sergey is much more suitable for the role of sponsor, husband and ... father of her children. The 'unfortunate' daughter-in-law from the province turns out to be a much more skillful 'director' than Dotsenko himself. &lt;br&gt;The actors: &lt;br&gt;Alexander Nikolsky, Andrey Sokolov, Vladimir Shevelkov, Olga Krasko, Natalia Zemtsova, Natalia Ungard, Dmitry Gudochkin, Ilya Korobko, Ekaterina Vladimirova</t>
  </si>
  <si>
    <t>As a result of a scandalous road accident, four Muscovites — two friends and their girlfriends — are forced to leave the capital for the Altai Mountains. They want to relax and have a rest, but again they find themselves in an extreme situation where everyone will show their character and face their own demons. Friendship, love and the very possibility of staying alive are at stake. &lt;br&gt;The actors: &lt;br&gt;Oleg Fomin, Kirill Komarov, Alexander Golubkov, Evgeny Mundum, Natalia Skomorokhova, Arina Postnikova, Roman Kurtsyn, Vilen Babichev</t>
  </si>
  <si>
    <t>An inexperienced young teacher who failed at admission to graduate school comes to evening school. Now he has to master the complex art of communicating with people, and very difficult ones: his students are adults burdened with problems, family relationships, misunderstandings and ... school lessons. &lt;br&gt;The actors: &lt;br&gt;Valery Nosik, Yuri Kuzmenkov, Mikhail Yanshin, Natalia Gvozdikova, Svetlana Kryuchkova, Ivan Ryzhov, Natalia Bogunova, Lev Durov, Mikhail Kononov, Lyudmila Kasatkina, Luciena Ovchinnikova, Valentina Talyzina, Savely Kramarov, Evgeny Leonov, Viktor Proskurin, Alexander Zbruev, Roland Bykov</t>
  </si>
  <si>
    <t>As a result of a plane crash, everyone on board the plane dies. And among them are the husbands of Nadia and Alyona. Full namesakes, both are Ivan Tikhonov. Women are already mourning their loved ones, but suddenly it turns out that only one of them went on a flight. The second one got off the plane at the very last moment for an unknown reason. Whose husband was it? And where did he go? Nadia and Alyona rush to search. From now on, they are closely connected by a common misfortune and hope. Both are waiting with bated breath for news from each other: after all, finding one Ivan means burying the other. &lt;br&gt;The actors: &lt;br&gt;Elena Drobysheva, Anastasia Zadorozhnaya, Peter Krasilov, Olga Lukyanenko, Mikhail Khimichev, Natalia Lukeicheva, Andrey Fedinchik</t>
  </si>
  <si>
    <t>An action–packed military - historical film shot in the best traditions of everyone's favorite tapes "And the dawns are quiet here" and "Star". 1942. Two friends from the women's sniper squad Vyacheslav and Nadia Romashina, nicknamed "Daisy", go on a dangerous combat mission. As a result of a fatal combination of circumstances, "Chamomile" is wounded and is captured by the Germans. Vyacheslav is doing everything possible to save his fighting girlfriend. &lt;br&gt;The actors: &lt;br&gt;Olga Vechkileva, Svetlana Ryabova, Dmitry Shcherbina</t>
  </si>
  <si>
    <t>An echelon with special prisoners arrives at the remote Verikha station, hopelessly lost in blizzard drifts. Taking advantage of a snowstorm, one of the people being staged, Kirill Poletaev, escapes from under the convoy. Making his way through the winter forest, Kirill, half-frozen and exhausted, gets to his native village. &lt;br&gt;The actors: &lt;br&gt;Andrey Panin, Vladimir Gostyukhin, Dmitry Ulyanov, Kolya Spiridonov, Tamara Mironova</t>
  </si>
  <si>
    <t>The continuation of the detective series telling the story of investigator Anna Vorontsova, or, as her colleagues in the investigative Committee called her, the Crows. In the new season, Anna will have to go from simple private matters to the investigation of a complex, large-scale crime. Her professionalism, integrity, as well as the help of her partner Sergei Kabanov, will help her to resist the unknown, who, by killing people, wants to involve her in his fight for justice. &lt;br&gt;The actors: &lt;br&gt;Andrey Vasiliev, Artem Tsypin, Anatoly Bely, Elizaveta Boyarskaya, Mikhail Evlanov, Stepan Pivkin, Alexander Ratnikov, Alexey Matoshin, Kira Kaufman, Helga Filippova, Vladimir Kolganov, Sergey Safronov, Sergey Kozik</t>
  </si>
  <si>
    <t>Ambitious and adventurous fifth-year student of the Altai University of Tourism and Recreation Ksenia Zavgorodnaya dreams of working in the hotel business and opening her own hotel. But the obsessive attention of the rector jeopardizes not only Ksenia's plans, but also her further studies at the university. The girl finds a bold, but very scandalous way out of the situation, after which she has to flee from Barnaul. Ksyusha goes to Moscow hoping to get a job as a receptionist at the hotel where her relative works. &lt;br&gt;The actors: &lt;br&gt;Alexander Lykov, Elena Ksenofontova, Mikhail Tarabukin, Grigory Siyatvinda, Ekaterina Vilkova, Sergey Lavygin, Olga Filimonova, Mila Sivatskaya</t>
  </si>
  <si>
    <t>In the new season, the story of the arrest of the IT department specialist Valeria Krapivina will continue. Makarov is seeking a commutation of her sentence, and now Lera is serving her sentence under house arrest in Makarov's apartment, where their relationship is being tested by a real life together. &lt;br&gt;The actors: &lt;br&gt;Pavel Maikov, Olesya Sudzilovskaya, Sergey Astakhov, Elena Polyanskaya, Anna Nevskaya, Ruslan Yagudin, Dmitry Lysenkov, Georgy Dronov, Nikita Abdulov</t>
  </si>
  <si>
    <t>Aspiring model Alyona dreams of conquering Moscow. One day at a party, she meets Egor, who offers to fly on his plane to Nice. However, instead of a premium resort, they arrive ... in Yakutia, where, by coincidence, Alyona remains alone in the wild taiga. The phone does not catch, there is no food. Will the urban beauty be able to survive, fleeing from mosquitoes, predators and a forest fire, having in her arsenal a nail file, lipstick and a arctic fox attached to her? &lt;br&gt;The actors: &lt;br&gt;Alexey Kravchenko, Amadou Mamadakov, Jan Ilves, Igor Savochkin, Taisiya Vilkova, Timur Efremenkov, Irina Bezryadnova</t>
  </si>
  <si>
    <t>In general, he is an ordinary guy - the driver of Pashka Kolokolnikov. He lives for himself, works, dreams, meets and breaks up with a variety of people. But he has a special trait: he feels happy only if everything is good around him. His own life worries him less than the fate of other people. For their sake, he will pretend to be a fool, and perform a feat... &lt;br&gt;The actors: &lt;br&gt;Leonid Kuravlev, Larisa Burkova, Rodion Nakhapetov, Bella Akhmadulina, Lidia Alexandrova, Nina Sazonova</t>
  </si>
  <si>
    <t>Alexander Schmidt is the owner of an elite escort agency. He is called Magic - he and his team are able to fulfill almost any desire of the Magic Agency at the top of success. Among the clients are respected people: businessmen, politicians, security officials, public figures. The team - represented by a former bandit named Rybak and secretary Galina Mikhailovna - fulfills any whims of clients. &lt;br&gt;The actors: &lt;br&gt;Mikhail Gorevoy, Alexander Yatsko, Vladimir Bashkirov, Sergey Komarov, Anna Churina, Vladimir Sychev, Natalia Rudova, Pavel Priluchny, Maxim Shchegolev, Kirill Zhandarov, Yanina Studilina, Polina Maksimova, Alexey Kirsanov, Evgenia Yarushnikova</t>
  </si>
  <si>
    <t>Pavel, a young and promising military psychologist, falls in love with restaurant singer Ksenia. Young people get married. Soon Pavel is sent to Afghanistan. At this time, Pavel's younger brother, Peter, a spoiled alcoholic and drug addict, returns from Syria. Pavel's business trip drags on for many months and on his return he finds out that his Ksyusha packed up and left. &lt;br&gt;The actors: &lt;br&gt;Alexey Krylov, Irina Melnik, Boris Barsky, Ilya Shakunov, Dmitry Surzhikov, Natalia Vasko, Tatiana Kazantseva, Yuri Dyak, Mikhail Zhonin, Inna Miroshnichenko</t>
  </si>
  <si>
    <t>Three schoolchildren accidentally find a magical portal in the Holy Trinity Sergius Lavra and are carried away into the past. Now their goal is to return home, and for this it is necessary to pass through the wonderful forest of the XIV century during the Tatar—Mongol yoke and the Battle of Kulikovo. St. Sergius of Radonezh will help the teenagers. &lt;br&gt;The actors: &lt;br&gt;Ivan Litvinov, Diomid Vinogradov, Anna Khilkevich, Sergey Savenkov, Dmitry Filimonov, Vladimir Voityuk, Daniil Eldarov, Prokhor Chekhov</t>
  </si>
  <si>
    <t>The young, attractive and narcissistic Sasha Titov in life, at first glance, everything turned out as well as possible: he is a successful creative director of an advertising agency and is completely satisfied with his non-binding relationship with his colleague Oksana Tarelkina. &lt;br&gt;The actors: &lt;br&gt;Yuri Kolokolnikov, Mikhail Politsemako, Nikita Tarasov, Louise-Gabriela Brovina, Ekaterina Shpitsa, Polina Maksimova, Lyudmila Gavrilova, Kristina Shapovalova</t>
  </si>
  <si>
    <t>Miraculously surviving after falling from the 20th floor, the manager of the car dealership Fedor Yartsev acquires an unusual gift: now he sees ghosts. A vindictive mother-in-law and a school physical education teacher, a bandit from the nineties and an elderly intellectual - who just won't bother Fedor with their unfinished business. Even his own young father, who disappeared at the age of 20. The hero will unwittingly become an intermediary between the worlds and help the lost souls go where they should. And at the same time, he will establish relations with the pope, whom he did not know before, and close gestalts, the existence of which he did not even suspect. &lt;br&gt;The actors: &lt;br&gt;Dmitry Mulyar, Denis Vlasenko, Nikolai Schreiber, Andrey Butin, Alexander Ilyin Jr., Olga Belinskaya, Alexey Sekirin, Dmitry Lysenkov</t>
  </si>
  <si>
    <t>Prohibition" is a film about the fact that love is able to win in the most desperate situations. This is a passionate novel about the manifestation of human feelings, about the search for humble truth in this thundering world. This is the love story of the Italian officer Giacomo and the Orthodox novice Laura. &lt;br&gt;The actors: &lt;br&gt;Anna Molchanova, Natalia Tkachenko, Giuliano Di Capua</t>
  </si>
  <si>
    <t>Kolya is a young egoist who has quit his job for a year to "find himself", but instead of a real search, he is immersed in virtual communication on social networks. The only person with whom Kolya really, not virtually communicates and trusts is his older brother, an artist, a favorite of his father and a favorite of women. But one unremarkable morning, Kolya finds his brother dead. The police think it's suicide. The father, who is not on the best terms with Kolya, is sure that his son was killed. &lt;br&gt;The actors: &lt;br&gt;Sergey Makovetsky, Ekaterina Vulichenko, Vladimir Epifantsev, Pavel Barshak, Agnia Kuznetsova, Dmitry Ermak, Yuri Skulyabin</t>
  </si>
  <si>
    <t>A group of young people is going to the main party of the summer. As expected, the preparation is in full swing, but no one realizes that fate is preparing a completely different program for them at the after party. Once in the epicenter of the zombie apocalypse, friends discover that the "walkers" hunt only those who are afraid. &lt;br&gt;The actors: &lt;br&gt;Yulia Volkova, Mikhail Efremov, Anton Zinoviev</t>
  </si>
  <si>
    <t>Yesterday's schoolgirl goes to the partisans and goes to the rear of the fascists. A heroic biopic about Zoya Kosmodemyanskaya. &lt;br&gt;The actors: &lt;br&gt;Anastasia Mishina, Alexander Vontov, Daria Jurgens</t>
  </si>
  <si>
    <t>A year has passed since the tragic death of the participants of the television show. In season 2, the only survivor then, Nikolai Saturday, publishes a revealing video on the Internet. Meanwhile, the show decides to resume with new characters, among whom there are relatives of the victims. How will the new game turn out? &lt;br&gt;The actors: &lt;br&gt;Igor Vernik, Andrey Chadov, Yuri Arkhangelsky</t>
  </si>
  <si>
    <t>The film takes place in the 1920s. It tells about the first tasks of Isaev. First, he goes to Reval to stop the smuggling of valuables stolen from Gokhran. Upon his return, Dzerzhinsky sends him to Vladivostok to collect information about the actions of the Whites. Then he has to go abroad to observe the counter-revolutionary emigration. &lt;br&gt;The actors: &lt;br&gt;Boris Bystrov, Vera Strokova, Konstantin Zheldin, Ivan Agapov</t>
  </si>
  <si>
    <t>Vanya is an anesthesiologist and resuscitator working in a Moscow clinic. A few years ago, his girlfriend Masha died of an overdose, and her mother was paralyzed after such a tragedy. Vanya feels guilty and tries to somehow correct the mistakes of the past - for this it is necessary to collect a large sum of money for the operation to his mother, and the only real way to earn them is to become a "dropper" — a person who illegally "pumps out" the rich and famous. &lt;br&gt;The actors: &lt;br&gt;Gosha Kutsenko, Alexander Ratnikov, Sergey Lavygin, Nikita Pavlenko, Mikhail Solodko</t>
  </si>
  <si>
    <t>Contrary to general practice, surrogate mother Sasha moves into the house of her customers and finds herself in a completely alien world — the mansion of a rich official Vadim and his wife Marina. Sasha is a "container" for them, a new toy. However, what at first seemed to be a concern for the future child soon turns into trials for each of the tenants. &lt;br&gt;The actors: &lt;br&gt;Philip Yankovsky, Oksana Akinshina, Anatoly Prosalov, Yulia Aug, Artem Bystrov, Sergey Podolny, Yuri Skulyabin, Maria Fomina, Nino Kantaria, Dmitry Chebotarev, Matvey Morozov</t>
  </si>
  <si>
    <t>A new employee appears in the criminal police department of the city of Kostroma – Major Olga Kosatkina. The whole department is excited with the arrival of Kosatkina. But not only because Kosatkina is a beautiful and intelligent woman. First of all, everyone is trying to find out why Kosatkina exchanged a very successful career in St. Petersburg for a difficult and boring job in the province. Kosatkina herself is in no hurry to open up, and resolutely suppresses all questions and guesses. &lt;br&gt;The actors: &lt;br&gt;Olga Lomonosova, Vladimir Epifantsev, Sergey Astakhov</t>
  </si>
  <si>
    <t>Frank reflections on the life of modern young women. The story is about the search for happiness and difficulties in relationships with the opposite sex of four heroines - Sasha, Lyuba, Katya and Anya.&lt;br&gt;Sasha is single and free. She is divorced, lives with a young son, mother and grandmother. Meeting with Peter, who will become her boss and lover, means a new period in her life.Her new colleagues are not doing well either. Anya's secretary is busy looking for the other half. Lyuba decides how to cope with the fact that she cannot have children, and Katya is mired in family life, which she can no longer tolerate... &lt;br&gt;The actors: &lt;br&gt;Svetlana Khodchenkova, Alisa Khazanova, Anna Slyu, Ksenia Gromova</t>
  </si>
  <si>
    <t>When she calls herself a criminal journalist, no one knows that it sounds very ambiguous. Yes, she is a well-known journalist and investigates cases of murder and disappearance of people. But in her past – and this, as it seems to her, only she knows – there is a terrible crime lurking. Galina, about thirty-five years old, with her daughter Dasha, a first-year student of the Faculty of Journalism, comes to her hometown after many years of absence. She gets a job in one of the central newspapers, where she leads a section of the criminal chronicle. Again and again, Galina finds herself involved in investigations of disappearances and murders of people. Behind each such case there are human dramas, someone's broken destinies. And each such investigation is a duel with the killer, from which she emerges victorious thanks to her experience, knowledge and flair. &lt;br&gt;The actors: &lt;br&gt;Ilya Noskov, Alexander Pashkov, Eldar Lebedev, Anna Adamovich, Inna Prikhodko</t>
  </si>
  <si>
    <t>Everyone knows the feeling of anxiety when a stranger knocks on the door. Should I open it? Who's there? The heroes of the film, a billionaire, an airplane pilot, a trainee policeman, a young mother and her daughter, find themselves facing the unknown, they have to look on the other side, and most importantly - inside themselves to understand what they are really afraid of. &lt;br&gt;The actors: &lt;br&gt;Vladimir Mashkov, Alexandra Bortich, Kirill Kyaro</t>
  </si>
  <si>
    <t>Senior investigator Antonina Athinskaya was already preparing to leave the authorities and immerse herself in family life, but a dangerous criminal appears in St. Petersburg. A serial maniac named "The Puppeteer" keeps the whole city in fear. There is a real resonance in the media, they talk about him, they write about him, because his murders are a real spectacle. After strangling the victim, he puts her in a natural pose and puts a doll in her hands. More importantly, it leaves no trace. The murders are not connected in any way, except for one "but": all the victims led a rampant lifestyle. Antonina decides to get down to business and agrees to a dangerous experiment. &lt;br&gt;The actors: &lt;br&gt;Olga Filippova, Pyotr Zhuravlev, Maxim Dakhnenko</t>
  </si>
  <si>
    <t>He works as a driver and dreams of becoming an actor. She is a wayward and pragmatic girl who no longer believes in miracles. It seems that they have nothing in common. But this is not the case. They are each other's first love. Young people will have a journey in which they will check if there is a second chance to experience their first love. &lt;br&gt;The actors: &lt;br&gt;Andrey Smirnov, Wilma Kutaviciute, Maxim Stoyanov</t>
  </si>
  <si>
    <t>The action takes place in the post-war period. In Odessa, where the disgraced Marshal Zhukov (played by Vladimir Menshov) was sent into exile, there is a real rampant crime. A gang led by a mysterious German spy nicknamed Academician is robbing military warehouses. Only the head of the criminal investigation department, David Gotsman (Vladimir Mashkov) and Marshal Zhukov, can catch a criminal whom no one knows by sight. &lt;br&gt;The actors: &lt;br&gt;Vladimir Mashkov, Sergey Makovetsky, Vladimir Menshov, Mikhail Porechenkov, Svetlana Kryuchkova, Oleg Basilashvili</t>
  </si>
  <si>
    <t>The main character, policeman Maxim Lyutov, was long considered murdered. When he returns to work in the police and becomes the new head of the homicide department, it causes shock to many colleagues. Old acquaintances look at him as a revived dead man. New employees of the department hardly perceive his peculiar manners and appearance. Lyutov is rude, looks strange, jokes strangely, and his working methods are strange. Lyutov is a policeman, but often looks and behaves like a criminal. He honors the law, although he does not always act by legal methods.In the past, Lyutov has many secrets that the viewer will learn gradually. In the course of the action, the viewer learns that Lyutov's family died, and now he has nothing in his life but work. That Lyutov blames his colleague Viktor Markin, who was once his best friend, for the death of the family. That Lyutov is tenacious, although many have tried to kill him. That he never gives up his own.In each episode, Lyutov and his colleagues are engaged in ordinary police work: they investigate crimes, interrogate witnesses, search for evidence, analyze information, and as a result catch murderers, kidnappers, terrorists and maniacs. &lt;br&gt;The actors: &lt;br&gt;Stanislav Mareev</t>
  </si>
  <si>
    <t>The third season ended with a disorderly shootout, after which Igor Sokolovsky and Captain Vika Rodionova were left lying in a bloody puddle. The major survived, but Vika did not. Many years have passed since then, and the fourth season tells how Igor Sokolovsky has changed during this time. He no longer serves in the police, but works with a former competitor and current partner Ignatiev. Sokolovsky burns his life, squanders money and doesn't really care about the people around him - this happens until he accidentally finds out that he has a daughter for a long time, and he is the father of Sonya. At this moment, the world of the Major turned upside down, he decides to become a friend for a 9-year-old girl, but the past overtakes him, and everyone who has ever been near Igor Sokolovsky is in danger. &lt;br&gt;The actors: &lt;br&gt;Dana Abyzova, Natalia Koloskova, Denis Bondarkov, Konstantin Adaev, Vitaliya Kornienko, Pavel Chinarev, Alexander Oblasov, Vladimir Seleznev, Lyubov Aksenova, Dmitry Shevchenko, Igor Zizhikin, Pavel Priluchny, Anna Tsukanova-Kott, Sergey Astakhov, Karina Razumovskaya, Lyubov Tolkalina</t>
  </si>
  <si>
    <t>Taking up a fairly simple case of the murder of a man, a young investigator Andrei Gavrilov stumbles upon a whole chain of deaths, seemingly unrelated people. Andrey is faced with the task of unraveling the killer's plans and preventing him from committing new crimes. &lt;br&gt;The actors: &lt;br&gt;Boris Romanov, Vladimir Steklov, Vladimir Sychev, Maya Voznesenskaya, Galina Sazonova, Ilya Ilyinykh, Marusya Klimova</t>
  </si>
  <si>
    <t>On December 31, our Mothers, instead of cutting olivier and watching "The Irony of Fate", fly to Prague to celebrate the New Year "in a European way". But due to weather conditions, the plane is forced to land at the airport of a small, but very beautiful and cozy Polish town. The city greets Mothers with absolutely empty streets. The New Year is a quiet holiday for the locals. Our Mothers and their fellow travelers are categorically not satisfied with this, and they decide to arrange a real, crazy New Year in this "provincial Europe" in our way... It's a small matter — to find Santa Claus, Soviet champagne, olivier, firecrackers ... in general, everything you need for a holiday! &lt;br&gt;The actors: &lt;br&gt;Olga Volkova, Ekaterina Volkova, Andrey Urgant, Anastasia Zavorotnyuk, Igor Kharlamov, Maria Semkina, Timur Rodriguez, Igor Bortnik</t>
  </si>
  <si>
    <t>The action takes place in the 1920s and 1930s in Stalinist Moscow and during the life of Jesus Christ in Yershalaim. The master with a brilliant insight described the last days of the Savior's life in his novel about Pontius Pilate, for which he paid with freedom. His secret lover Margarita is ready to make a deal with the devil, just to save the Master. At this time, a certain Woland, who visited Moscow with his retinue, terrifies the inhabitants. But in a world where evil has taken root and evil spirits have settled, the tricks of Satan, tinged with sparkling humor, turn into retribution for human sins and vices. &lt;br&gt;The actors: &lt;br&gt;Mikhail Ulyanov, Valentin Gaft, Anastasia Vertinskaya, Viktor Rakov, Alexander Filippenko, Sergey Garmash, Lev Durov, Sergey Nikonenko, Nikolai Burlyaev, Leonid Kuravlev, Vladimir Steklov, Viktor Pavlov, Vyacheslav Shalevich, Alexandra Zakharova, Spartak Mishulin, Natalia Krachkovskaya, Igor Vernik, Borislav Brondukov</t>
  </si>
  <si>
    <t>Lena and Vasya are happily married, they have two children. But a domestic conflict leads to a series of events ending in a grandiose quarrel between the spouses. In the heat of the scandal, they declare that they will live perfectly without each other. And they get such an opportunity in the most literal sense: now Lena lives in a world in which there is no Vasya, and Vasya — in a world in which there is no Lena. Everything else remains unchanged: both Lena and Vasya have children, neighbors and relatives — a set for each of the spouses. Lena and Vasya find a way to communicate — this is one of the television channels on which they can see each other. Inspired by freedom, the couple begin to live separately: Vasya nurses the children, Lena is looking for a job. Both have their own romantic relationships. &lt;br&gt;The actors: &lt;br&gt;Ivan Stebunov, Tatiana Kazyuchits, Artem Grigoriev</t>
  </si>
  <si>
    <t>Something broke in Andrey and Nadia's marriage. He goes to live in Moscow, she and her children stay in Irkutsk. On New Year's Eve, the family gets together again, but, it seems, for the last time. The word "divorce" sounds quite definite.On January 1, it would seem that everything has already been decided, but a whole chain of events — funny, sad, sometimes even strange and inexplicable — seems to keep the family from taking the wrong step. They will all get lost and find each other on this magical night on the island of Olkhon and realize that past grievances are easy to forget, and there is something much more important in life. &lt;br&gt;The actors: &lt;br&gt;Sergey Bezrukov, Marina Alexandrova, Vladimir Menshov, Anastasia Bezrukova, Peter Tereshchenko, Vladimir Voityuk, Valentin Gaft, Denis Matsuev, Dmitry Sokolov</t>
  </si>
  <si>
    <t>This is a story about a typical major Andrei Belozertsev, the son of the owner of the port, who does not deny himself anything. But everything changes when Andrei's father, Ilya Belozertsev, is killed, and the hunt begins for the youngest man. He can only trust his father's security guard Roman, who saved Andrei's life. The two of them will have to find out who is to blame for the death of Belozertsev Sr., and also defend the port — the life's work of Andrei's father. &lt;br&gt;The actors: &lt;br&gt;Maxim Drozd, Oleg Taktarov, Yuri Arkhangelsky, Asya Domskaya, Andrey Bagirov, Peter Zanin</t>
  </si>
  <si>
    <t>Montana… A land of dreams, blue mountain lakes, hot geysers and cool cowboys. As children, Nikolai and Victor dreamed of her in an orphanage.Now they're both on their way to Montana. At one of the sharp turns of fate, Nikolai meets love. For the first time in his life, he is happy, but he feels that he is being hunted… &lt;br&gt;The actors: &lt;br&gt;Oleg Taktarov, Scarlet McAllister, Nolan Gould, Alexander Atanesyan, Julian Kane, Jeff Doba, Susan Flynn, Igor Zizhikin, Kristin Kellogg Darrin, David Light</t>
  </si>
  <si>
    <t>A drama based on the epic novel of the same name by Vasily Aksenov. The time frame of the work is 1925-1953. A story about the life of a Moscow family, about its three generations, about how people were able to survive this terrible time, survive and remain human. &lt;br&gt;The actors: &lt;br&gt;Igor Sklyar, Anna Snatkina, Valery Zakutsky, Vitaly Egorov</t>
  </si>
  <si>
    <t>Former GRU officer Nikita Sokolov and his friend Valera Osokin unwittingly witness the murder of a trucker. The criminals decide to deal with the eyewitnesses and rush after them in pursuit. Only Nikita manages to survive in a crazy race. Valera dies at the moment when the bandits ram their car, and it crashes into a tree. &lt;br&gt;The actors: &lt;br&gt;Anton Batyrev, Anton Pampushny, Anastasia Panina, Igor Lagutin, Boris Shcherbakov, Alexander Nikolsky, Danila Yakushev</t>
  </si>
  <si>
    <t>Denis Dubov is a professional cleaner: he cleans crime scenes and gets rid of traces of murders, so he knows too much. But even taking refuge in a small southern town, he continues to attract trouble to himself. So on his doorstep there is a thunderstorm of local crime, a harsh but fair investigator Diana and her not the smartest, but persistent assistant Hajdukov. And to prove his innocence, the cleaner will have to challenge the entire criminal district. &lt;br&gt;The actors: &lt;br&gt;Kirill Kozakov, Mikhail Gorevoy, Artem Gaidukov, Anton Filipenko</t>
  </si>
  <si>
    <t>A few years ago, Igor Kalinin retired from the police, and now works as a security guard in a jewelry store. One is raising a daughter. That's just Igor's relationship with 19-year-old Vika does not go well. Six months ago, Igor began to notice that Vika was getting expensive things. First the phone, then a new computer, a fur coat, earrings… To my father's question — from where? — Vika replied that she had met a rich guy. &lt;br&gt;The actors: &lt;br&gt;Igor Lifanov, Ekaterina Novikova, Sofia Karabulina, Oleg Kharitonov, Yulia Topolnitskaya, Alexey Vedernikov, Kim Druzhinin, Alexander Kulikov, Oleg Malyshev, Sergey Bespalov</t>
  </si>
  <si>
    <t>The long-married reserved smart guy Kostya and the young uninhibited joker Sanya love to have philosophical and ironic conversations about women. In St. Petersburg, friends first get acquainted with the eccentric party girl Ira, and later with the mysterious cellist Nastya. These two meetings divide the lives of Bones and Sledge in two. &lt;br&gt;The actors: &lt;br&gt;Anna Sinyakina, Andrey Tashkov, Valery Yaremenko, Danila Kozlovsky, Alexey Fateev, Sergey Yatsenyuk, Irina Starshenbaum</t>
  </si>
  <si>
    <t>In the Russian outback, life seemed to freeze in the 90s. Here you can hide from the worries of the big world, heal emotional wounds. Mila thinks so, having decided to return to her mother's house after an unsuccessful attempt to "conquer Moscow". Meanwhile, her sister Galya is getting married to Rustam, a handsome young man from Central Asia. He becomes the cause of serious passions between the sisters. A terrible epiphany awaits the participants of this family drama. &lt;br&gt;The actors: &lt;br&gt;Sanjar Madi</t>
  </si>
  <si>
    <t>An ordinary provincial family huddles in a small apartment with carpets on the walls. The head of the family is forced to save on everything in order to feed his wife, son and nephew. Therefore, the appearance of a "Maybach" in the next of kin is an out-of-the-ordinary event. However, the righteous desire to give relatives a lift in a premium car does not end well: the car ends up in the river, and the grief-family is in debt to the main city bandit, whom even the local police are afraid of. Now the heroes need to somehow earn 50 million rubles a month. And then they come up with a brilliant idea: to shoot videos for a porn site that promises 20 thousand euros for the most popular video. And to get to the top, you will have to be creative. &lt;br&gt;The actors: &lt;br&gt;Alexey Serebryakov, Maxim Lagashkin, Natalia Potapova, Lyubov Tolkalina, Elena Lyadova, Taisiya Vilkova, Anton Filipenko</t>
  </si>
  <si>
    <t>Major Nikolai Shershnev is a man with a difficult character, a great investigator and a single father. His daughter Vika, because of the tragedy experienced a few years ago, completely stopped talking. Nikolai's life is definitely not routine, because he is balancing between trying to establish a relationship with his daughter and hard work. And if a young investigator Kira and a forensic expert Alexey help him in his investigations, then in a relationship with his daughter, Nikolai is one-on-one with his fears and doubts. &lt;br&gt;The actors: &lt;br&gt;Prokhor Dubravin, Anna Ivanova, Anna Kuzina</t>
  </si>
  <si>
    <t>On Christmas Eve, Sonya and Anya, walking along the Arbat, accidentally encounter a fortune teller. A strange stranger hastened to tell the girls that they will never forget this Christmas. Her friends did not take her words seriously at first. However, subsequent events in their lives made them believe in the evil prophecy of the gypsy. What has fate prepared for the girls? Will the gypsy's prediction come true? This touching New Year's love story, based on the stories of O'Henry, will be remembered by you also for the wonderful musical accompaniment of the film. &lt;br&gt;The actors: &lt;br&gt;Sergey Chonishvili, Elena Polyakova, Eduard Shulzhevsky, Anna Nakhapetova</t>
  </si>
  <si>
    <t>Russian Russian hunter A young Finnish hunting specialist, 'finik', persuades his Russian friend to help him participate in a real Russian hunt in order to get acquainted with the customs and habits of Russian hunters. The endless feasts that are painfully familiar to us with subsequent adventures, saturated with the strong smell of vodka, constantly surprise and amaze the "date", but still, comparing the traditions of the historical past with the originality of the present, Finn does not regret the lost time... The film became the undisputed leader of the Russian film distribution in 1995, was awarded the awards of the Kinotavr festival, was later recognized as a truly "folk" comedy and brought to life two sequels - "Operation" Happy New Year!'(1996) and 'Peculiarities of National Fishing' (1998), and its main characters - General Mikhalych (Alexey Buldakov), huntsman Kuzmich (Viktor Bychkov) and Lev Soloveitchik (Semyon Strugachev) - became real national heroes. &lt;br&gt;The actors: &lt;br&gt;Ville Haapassalo, Viktor Bychkov, Sergey Russkin, Alexey Buldakov, Semyon Strugachev, Sergey Kupriyanov, Sergey Gusinsky, Igor Sergeev, Igor Dobryakov, Yuri Makusinsky, Zoya Buryak, Boris Cherdyntsev, Alexander Zavyalov</t>
  </si>
  <si>
    <t>General Ivolgin, tired of hunting and fishing, was going to go to power – to make our wonderful life even more interesting. And Mikhalych, beloved by the people, will achieve this, rest assured!But competitors are not asleep. They plant mines and bugs, send spies and bonecrusher brothers...Mikhalych's campaign headquarters, which is full of familiar faces, will have to work hard to cope with the insidious tricks of rivals in the political struggle. However, our heroes are not used to difficulties. &lt;br&gt;The actors: &lt;br&gt;Yuri Kuznetsov, Viktor Bychkov, Sergey Russkin, Alexey Buldakov, Semyon Strugachev, Sergey Gusinsky, Andrey Zibrov, Konstantin Khabensky, Nina Usatova, Alexander Tyutryumov, Mikhail Trukhin</t>
  </si>
  <si>
    <t>The company of old friends, who have adequately withstood the test of national hunting, gathers together again - this time in order to have a cultural rest under the guise of fishing. In the midst of the fun, friends find out that, without knowing it, they crossed the state border and are already resting in Finland. After a hasty return, it turns out that there is a lot of vodka left on the other side of the Gulf of Finland. So if you want to, you don't want to, but you have to go back... Three years ago, Alexander Rogozhkin managed to do the incredible - he shot the first truly folk film in many years, which was reviewed many times and quoted at every opportunity. After the appearance of a weak sequel - "Operation Happy New Year" - there were fears that the third part of the people's alcoholic odyssey would be even worse. Fortunately, this did not happen. The characters finally turned into comic book heroes endowed with clearly defined functions, which only benefited them. Now they are not just a general, a forester or a policeman, but a General, a Forester and a Policeman, as in an old fairground performance or a classic play. The new series can hardly count on national film awards (as in the case of the "Peculiarities of national hunting"), but it is quite possible for mass popularity and universal love. &lt;br&gt;The actors: &lt;br&gt;Ville Haapassalo, Viktor Bychkov, Sergey Russkin, Alexey Buldakov, Semyon Strugachev, Sergey Gusinsky, Vasily Domrachev, Alexey Sevastyanov</t>
  </si>
  <si>
    <t>You can't get away from loving relatives. Severe Vera Pavlovna goes on a dashing chase after her granddaughter Masha and her wayward daughter Olya. Oleg helps her in this — still in love with Olya's "ex", even after he put her behind bars. It seems that in all this hilarious turmoil, only little Masha knows how adults do not fly off the rails. &lt;br&gt;The actors: &lt;br&gt;Anna Mikhalkova, Olga Lapshina, Alexander Yatsenko, Vitaly Khaev, Victoria Korotkova, Danil Steklov, Igor Grabuzov, Nikolai Schreiber</t>
  </si>
  <si>
    <t>The intrigue revolves around the origin of the young man Vladislav Mikhailov. A college teacher in a provincial town, on his wedding day, he suddenly finds out that the family he has always considered his own is not his own.In the troubled nineties, Vladislav's adoptive parents sheltered him at home, saving his life from the gangster group of Gaev. Now, once the former boss of the underground business, and after that one of the most influential people in the city, has died, Vladislav has nothing to fear for his life. Together with his fiancee, Vladislav begins to investigate the mystery of his origin, and the further, the more difficult the case looks.However, Vladislav does not even suspect that with the death of the oligarch, the long-standing history of the early nineties did not end, but entered a new stage of development. &lt;br&gt;The actors: &lt;br&gt;Evgeny Sidikhin, Dmitry Astrakhan, Alyona Khmelnitskaya, Egor Barinov, Alyona Yakovleva, Dmitry Mulyar, Natalia Tkachenko, Konstantin Zheldin, Igor Mirkurbanov, Victoria Romanenko</t>
  </si>
  <si>
    <t>One can argue for a long time whether Americans were on the moon or not, but there are facts that convincingly prove: Soviet scientists managed to launch the first aircraft into space back in March 1938! The information is more than convincing – and this time the Russian cosmonauts were ahead of the Americans. &lt;br&gt;The actors: &lt;br&gt;Viktor Kotov, Victoria Ilyinskaya, Andrey Osipov, Anatoly Otradnov, Alexey Slavnin</t>
  </si>
  <si>
    <t>Tatiana Volchkova, the owner of a garment factory, finds out on her wedding day that her beloved husband Gleb has a child and a relationship on the side. The man does not deny his guilt and goes to the hospital with a heart attack.Tatiana is forced to nurse her husband, who assures that he loves only her, and accepts his request: to bring a six-month-old Anya to his ward - Gleb is sure that he will die and wants to say goodbye to his daughter.So Volchkova also gets acquainted with the girl's mother, masseuse Yulia, who lives in the city where Tatiana is from, where the factory is located and where Gleb came on business trips. Will Tatiana be able to forgive her husband? What kind of relationship will she have with her husband's ex-lover? After all, Julia learns much earlier than Tatiana that they are connected, in addition to one beloved man for two. How will an old secret affect the life of each of the heroes of the story? &lt;br&gt;The actors: &lt;br&gt;Olga Arntgolts, Konstantin Samoukov, Olga Atanasova</t>
  </si>
  <si>
    <t>While the whole country is watching the Olympics-80, strange events are happening in the pioneer camp "Burevestnik" on the Volga. Children mysteriously disappear at night, and then come back — but not at all the same as before. Passionate about summer freedom and each other, the counselors do not notice how terrible pioneer legends come to life in their detachments, and the camp management pretends that everything is in order. The boy Valerka and the counselor Igor will have to understand the secrets of the "Petrel". To begin with, they have to figure out if there is at least someone left in the camp who can be trusted. &lt;br&gt;The actors: &lt;br&gt;Sergey Shakurov, Nikolay Fomenko, Roman Madyanov, Irina Pegova, Yana Gladkikh, Timofey Tribuntsev, Ilya Korobko, Vitaliya Kornienko, Pyotr Tereshchenko, Marusya Klimova</t>
  </si>
  <si>
    <t>The beginning of the Great Patriotic War. The front-line propaganda team arrived at the front line to support the morale of the soldiers. And suddenly, right after the concert, one of the actresses, Masha, meets here a man she loved, and who disappeared from her life 5 years ago. He is Captain Alexander Gromov, a simple infantry commander, the "cannon fodder" of the war. Despite the fact that Masha married a people's artist, over the years her feelings for Alexander have not faded. Meanwhile, from the testimony of the captive "tongue" Gromov understands that in a few hours a major offensive will begin, and it will begin with an attack on his battalion. He orders the propaganda team to leave urgently. &lt;br&gt;The actors: &lt;br&gt;Andrey Zibrov, Boris Smolkin, Alexey Komashko, Elena Podkaminskaya</t>
  </si>
  <si>
    <t>The main character of the film Julia is beautiful, mysterious and ... hopelessly lonely. She lives with her mother in a house where there is a real cult of her late father -a military, powerful, stern man. And a rare, apparently, idiot. None of the men Yulia met meets such a high bar. But mom is determined to get her daughter married. And then one day a handsome man in a ceremonial uniform appears in their family. One problem: he is not exactly what they think he is. Or the wrong one at all? &lt;br&gt;The actors: &lt;br&gt;Vladimir Vdovichenkov, Olga Levitina, Olga Ostroumova, Lev Durov, Valentin Gaft, Margarita Shubina, Sergey Frolov, Yulia Kuvarzina, Nikolai Averyushkin</t>
  </si>
  <si>
    <t>On the stage where the premiere of the musical was to take place, a drama played out… People were going to a holiday — cheerful, bright, and found themselves face to face with death. They, who became hostages, who managed to pass a terrible ordeal, preserving human dignity and courage, are ordinary people who have become heroes.'The Last Test' is a sequel to the movie 'The Teacher', released in 2015. The director and co-screenwriter of both films is Alexey Petrukhin. In the main role - Irina Kupchenko again. Other actors involved in the "Teacher" will also play in the "Last Test", in particular, Andrei Merzlikin and Alice Grebenshchikova.Based on real events. The film is dedicated to the release of hostages in the Moscow theater center on Dubrovka in the fall of 2002. &lt;br&gt;The actors: &lt;br&gt;Irina Alferova, Irina Kupchenko, Alisa Grebenshchikova, Ivan Kokorin, Andrey Merzlikin, Elena Zakharova, Mikhail Evlanov, Anna Churina, Igor Zizhikin</t>
  </si>
  <si>
    <t>Anton, a successful programmer from Krasnodar, was invited to work for a large IT company in Cyprus, but on the way to the airport he finds out that his mother, with whom he rarely communicated, has disappeared. Anton turns the taxi around, and his whole life unfolds with him.He will have to learn a lot of shocking facts about slave-owning mafias, underground organizations, as well as get acquainted with volunteers who are not indifferent to people and try to help everyone they can, even if they themselves are in danger.Anton finds support in the person of Kirill, the tough and direct head of the Libertas volunteer organization that helps people_ Vicky, a closed girl who constantly takes risks and saves everyone except herself_ and Ilya, Kirill's nephew, a humorous and easy guy who wants to be a blogger and help people through the Internet. &lt;br&gt;The actors: &lt;br&gt;Anna Kamenkova, Igor Sklyar, Kirill Kyaro, Oleg Chugunov, Alexey Rozin, Ilya Malakov</t>
  </si>
  <si>
    <t>Pictures about the adventures of Petrov and Vasechkin were in the 80s one of the most beloved films of Soviet children. The surnames of the characters became household names, and in different parts of the country, schoolchildren played Petrov and Vasechkin. Vasechkin and his devoted friend Petrov demonstrate magical children's artistry and an unsurpassed example of a romantic attitude to life. They constantly learn to believe in friends, to be kind, to be able to have compassion, to love, they learn what true, not ostentatious courage is, they learn to be human. &lt;br&gt;The actors: &lt;br&gt;Yuri Medvedev, Anatoly Kuznetsov, Viktor Pavlovsky, Alexander Lenkov, Lyudmila Ivanova, Dmitry Barkov, Inga Ilm, Inna Alenikova, Tatiana Bozhok, Egor Druzhinin</t>
  </si>
  <si>
    <t>The ice hole is shown on TV all day. The ice hole is the theme of the day, a winter tradition that unites believers and athletes, stars and walruses, the president and the unemployed. In the center of news stories – Baptism, fishing and criminal chronicle. The president and the pike, the artist and critics, the oligarch and law enforcement agencies – all meet at the ice hole in search of solutions to their problems. And an unemployed Muscovite, suffering from bad habits, goes down into the ice hole for his wife, just like some Sadko. &lt;br&gt;The actors: &lt;br&gt;Andrey Rodionov (III), Ksenia Orlova, Dmitry Brusnikin, Mikhail Efremov, Denis Yasik, Anna Mongayt, Denis Kitaev, Mikhail Fishman, Marianna Minsker, Ksenia Ermakova, Andrey Silvestrov, Anna Kotova-Deryabina, German Lukomnikov, Alexey Yudnikov, Alexander Shein, Valentin Samokhin, Alexander Userdin, Oleg Kamenshchikov, Konstantin Kozhevnikov, Sergey Vasiliev (XXIII), Peter Chubko</t>
  </si>
  <si>
    <t>Antonina bursts into the measured life of a provincial town - proud, beautiful, brave. After getting a job as a school art teacher, she learns that the whole city is being held in fear by a local bully and his older brother, a dangerous criminal. Residents pretend that their life is what it should be, trying not to stick out so as not to run into trouble. But Antonina is not ready to put up with this state of affairs in the city. &lt;br&gt;The actors: &lt;br&gt;Nadezhda Gorelova, Vladimir Mishukov, Alexander Doronin, Olesya Ivantsova, Alexander Kolchevsky, Alina Khojevanova, Kirill Veselov, Evgeny Startsev</t>
  </si>
  <si>
    <t>Field Commander Masoud plans to carry out a large-scale terrorist attack comparable or even superior to the September 11 attack. The army of Saulein (a small state in Central Asia) is armed with medium-range cruise ballistic missiles, which theoretically can reach Russian cities. The missiles are non-nuclear, but the destruction they can bring is very significant. With the help of a corrupt general in the General Staff, Saulein Masood is going to get access to a command post from which you can execute a command to launch missiles. To carry out this operation, Masoud needs to unite the influential field commanders of Saulein. Their people should take control of the missile unit in Saulein and help Masoud's militants in St. Petersburg. &lt;br&gt;The actors: &lt;br&gt;Pavel Trubiner, Alexey Komashko, Beso Gataev, Daria Egorova, Mikhail Eliseev, Oleg Chernov, Alan Doguzov, Anatoly Petrov, Ilya Matyushin, Ali Muhammad, Seydulla Moldakhanov, Samvel Muzhikyan, Alexey Mantsygin, Timur Bazinsky, Faridunsho Rakhmatulloev, Marina Denisova, Timur Vorokhov, Evgeny Ganelin, Artem Kuvshinov, Faizullo Rushtov, Saido Kurbanov, Oleg Abalyan, Vladimir Kryuchkov, Oleg Eremin, Sergey Galich</t>
  </si>
  <si>
    <t>Based on the play by A. Volodin. They met twenty years ago and fell in love with each other, but the war separated them. Now Ilyin and Tamara Vasilyevna have met again, and love has flared up with renewed vigor... &lt;br&gt;The actors: &lt;br&gt;Lyudmila Gurchenko, Valentina Telichkina, Stanislav Lyubshin</t>
  </si>
  <si>
    <t>The young family did not stay in this status for long: Vitya and Ilona notice only flaws in each other, constantly swear and, in the end, get divorced… From their once happy family, only an apartment bought with a mortgage remained, which is difficult to sell due to redevelopment. In fact, the frivolous Vitya and Ilona didn't have time to really study each other: they got married almost immediately after they met and then got an ill-fated apartment, and now they don't know what to do. The apartment is there, there are no feelings ... it seems that the main intrigue is only in what will happen earlier: the sale of a problematic apartment, or the former spouses will finally bring each other within four walls. &lt;br&gt;The actors: &lt;br&gt;Anna Glaube, Anton Shurtsov, Ivan Kupreenko, Alyona Savastova, Nadezhda Parshina, Alexey Simonov, Anna Glazkova, Natalia Surkova, Oleg Kassin, Artur Bichakhchyan, Egor Ovchinnikov, Katerina Reshnova, Sergey Nikitin</t>
  </si>
  <si>
    <t>The day before demobilization, Pavel Shirokov and his fellow countrymen go awol. A girl friend invited them to the house of her sister's patron, the influential businessman Roman Boldyrev. While the owner of the house is vacationing abroad, friends are having fun at a party, and they don't even know what consequences this accidental visit will lead to. Returning from a trip, Boldyrev discovers the loss in the secret safe of his house on fresh tracks. All suspicion falls on Shirokov. Boldyrev sends a mercenary to Pavel, but the killer himself dies on the train at the hands of a fellow-bandit. The businessman is sure that he was eliminated by Shirokov, who does not want to part with the loot. Boldyrev will not rest until he gets his own back. However, it is not money that is important to him, but a geographical map that the robbers took with them: very valuable information is encrypted on it… &lt;br&gt;The actors: &lt;br&gt;Sergey Mukhin, Dmitry Ratomsky, Evgeny Ganelin, Vladimir Litvinov, Anatoly Pashinin, Sergey Chirkov</t>
  </si>
  <si>
    <t>The plot of the picture is simple. There is a guy and there is a girl. His name is Sergey, hers is Tanya. They love each other. They love it very much. And then the guy is drafted into the army and he goes: this is his duty. The guy is in the army, in the Marines. The girl is waiting for him. Then a misfortune happens: during a sea earthquake, when the unit where Sergei served was thrown to help the injured residents, his armored personnel carrier was carried out to sea. The news of the death of the guy comes. The girl is suffering. This is a terrible grief. But we must live. We must find the strength to overcome despair. Tanya has a childhood friend, a good person, a hockey player. He loves her. He helps her overcome her grief. She's marrying him. Then it is revealed that Sergei did not die. He stood up in the face of death and did not leave a wounded friend in trouble. They wintered together on a deserted island. They were found. They went out. And so he came home. But Tanya is no longer his Tanya. She is the wife of another. What to do? And is it possible to live without it? And is there any sense in such a life? And will each of them ever be happy? &lt;br&gt;The actors: &lt;br&gt;Irina Kupchenko, Alexander Samoilov, Elizaveta Solodova, Roman Gromadsky, Evgeny Kindinov, Elena Koreneva, Ivan Ryzhov, Innokenty Smoktunovsky, Alexander Zbruev, Vladimir Konkin, Nikolai Grinko, Iya Savvina</t>
  </si>
  <si>
    <t>1985. A young military translator-Arabist Andrei Obnorsky finds himself in practice in the People's Democratic Republic of Yemen, where a group of Soviet military advisers is working to help form and train the Yemeni army. Straight from the student's bench, the young man gets into a turbulent maelstrom of events — a real African heat, the confrontation of southerners and northerners of the once unified Yemeni state, political strife in the NDRI itself, which resulted in a military coup, and finally, the games of the Soviet special services. Andrey takes part in the fighting, witnesses the military coup and the massacre in Aden, unwittingly finds himself in the center of the story of the loss of a batch of weapons transported by the Soviet leadership to the Palestinians in transit through Yemen. But here, in this sun-baked country, Andrey meets his love and finds a faithful friend. A few years later, a military translator, Lieutenant Obnorsky, was sent on another business trip to Libya. He wants to forget the old nightmares and is waiting for a meeting with a friend in Yemeni practice. But instead, Andrey will have to conduct a dangerous investigation into the circumstances of his dubious suicide and resurrect the ghosts of the past. He will again learn a lot of things that he would probably prefer never to hear about. &lt;br&gt;The actors: &lt;br&gt;Nikita Zverev, Marina Chernyaeva, Andrey Frolov, Sergey Selin, Alexander Pashutin, Alexander Yakovlev, Sergey Veksler, Ramil Sabitov, Alexander Tyutin, Alexander Tsurkan, Pavel Novikov, Ivan Mokhovikov, Anton Eldarov, Viktor Alferov, Alexey Oshurkov, Alexey Annenkov, Fuad Poladov, Fuad Osmanov, Vladimir Goryushin, Konstantin Karasik, Olga Sarycheva, Mammad Amirov, Manaf Dadashev, Parviz Mammadrzayev, Mayak Kerimov, Elshan Rustamov, Javad Jabarly, Vladimir Epifantsev, Alexander Makogon, Mikhail Policeymako, Shota Gamisonia, Denis Yasik, Anton Kukushkin, Sergey Yushkevich, Sergey Shekhovtsov, Kirill Pletnev, Roman Nesterenko, Alexander Ablyazov, Tatiana Abramova, Alexander Pashkovsky, Alyona Yakovleva, Sergey Druzhko, Nikolay Leshchukov, Gennady Mitnik, Dmitry Yachevsky, Firdousi Atakishiev, Maria Antipp, Leonid Evtifyev, Roman Kirillov</t>
  </si>
  <si>
    <t>A businessman dies after turning to private detectives. The film adaptation of the twisted detective Elena Mikhalkova. &lt;br&gt;The actors: &lt;br&gt;Evgeny Pronin, Alexey Vakulov, Svetlana Smirnova-Katsagadzhieva, Dmitry Moguchev, Andrey Khitrin, Denis Pyanov, Evgeny Kapitonov, Sonya Priss, Igor Golovin, Vladimir Petrov (V), Anastasia Loshakova, Maria Zhiganova, Kira Kaufman, Valentina Kosobutskaya, Tina Tarusina, Marianna Semenova, Maxim Zharov, Sofia Gorelik, Maxim Yakovlev, Valeria Bogdanova, Dmitry Ivanov (XIV)</t>
  </si>
  <si>
    <t>After five years of living together, the relationship of the spouses is falling apart: there are no children, love has cooled, there are practically no common interests left. When the wife asks for a divorce, the main character suddenly realizes that he is not ready to let go of a loved one and persuades his wife to test a supposedly developed scientific method for restoring relationships. It is called "Seven Dinners". And if, after participating in this experiment, the girl does not change her mind, he will give her a divorce. It's simple — they will have to have dinner seven times. But it turns out that every time there will be new introductions — dinner in the dark, dinner without clothes, dinner in the presence of a stranger ... the wife, confident that this is just a naive reason to delay the separation, condescendingly agrees. &lt;br&gt;The actors: &lt;br&gt;Roman Kurtsyn, Polina Maksimova, Elena Yakovleva, Vladimir Ilyin, Petar Zekavitsa, Anastasia Ukolova, Vera Guryeva, Alexander Lykov, Vladimir Rodakov, Yuri Tarasov</t>
  </si>
  <si>
    <t>The film is a road. It takes place in Crimea, the former south of the Soviet Union. His heroes are living beyond the edge, each with their own past. Some of them are fleeing from justice, and some from themselves. Their senseless road is a flight from life, which cannot be changed or remade in their own way... &lt;br&gt;The actors: &lt;br&gt;Dmitry Podnozov, Rita Klein, Alexander Yesaulov, Saakanush Vanyan, Denis Kirillov, Igor Tsygankov, Leni Barieva, Alime Bekirova, Sergey Bezchasnyuk, Men Sultan Boyarova</t>
  </si>
  <si>
    <t>War, 1942. One pupil escapes from the orphanage during the bombing. She does not want to be returned, so she takes the name of the deceased girl — Anya. He finishes nursing courses, goes to war with a new girlfriend. The two girls do not want to part, so they came up with a kind of oath — not to fall in love until the end of the war. Once at the front, the girls' fulfillment of the oath came to naught. One falls in love with Mitya, the other with the squad leader. The girls reciprocated, but Anya is not happy about it — what should she do? He will continue the relationship, he will have to tell everything about himself. &lt;br&gt;The actors: &lt;br&gt;Alexandra Beloglazova, Daria Girnik, Vladimir Verevochkin, Maxim Samchik, Roman Sobolevsky, Svyatoslav Astramovich, Kirill Novitsky, Igor Sigov, Oleg Vasilkov</t>
  </si>
  <si>
    <t>The main characters of this Civil War story are the Red Army soldier Nekrasov, who became a front-line cameraman by order, and his assistant Karyakin, a former company commander, vigilantly taking care of a helpless and, in his opinion, not quite reliable "photographer". How will their relationship develop in this difficult time? &lt;br&gt;The actors: &lt;br&gt;Nikolai Burlyaev, Iya Savvina, Roland Bykov, Anatoly Papanov, Nikolai Kryuchkov, Vladimir Vysotsky, Oleg Yankovsky, Alla Demidova, Valery Frid, Roman Tkachuk, Veniamin Smekhov, Nikolai Parfenov, Rostislav Yankovsky, Peter Krylov</t>
  </si>
  <si>
    <t>Zhenya Zhuravleva is a freelance police officer. She helps solve crimes thanks to an incredible ability: she has visionary dreams in places where someone has died. Captain Makarov, who attracted her to work in the police, believes that this is a great gift. Zhenya herself considers her ability a curse. Zhuravleva only has to figure out if this is true, and at the same time to understand herself, to comprehend the reason for the appearance of this ability and to understand that her whole life is not what it seems. &lt;br&gt;The actors: &lt;br&gt;Pavel Priluchny, Lisa Sailor, Alexey Grishin, Sergey Sharovatov, Valery Smekalov, Victoria Bogatyreva, Oscar Kucera, Karen Badalov, Eldar Kalimulin, Oleg Komarov</t>
  </si>
  <si>
    <t>Based on Eugene Labiche's vaudeville. The hero of the film (Andrey Mironov) is forced to marry, because he has a lot of debts, and 24 francs a day amount to 8000-plus francs a year of rent alone, and besides, the bride's father (Vladislav Strzhelchik) insists on marriage, but a horse that prefers Italian straw intervenes... &lt;br&gt;The actors: &lt;br&gt;Evgeny Shapiro, Ekaterina Vasilyeva, Evgenia Vetlova, Alexander Beniaminov, Galina Gorbonosova, Boris Bykov, Mikhail Boyarsky, Vladimir Tatosov, Lyudmila Gurchenko, Efim Kopelyan, Igor Kvasha, Andrey Mironov, Vladislav Strzhelchik, Mikhail Kozakov, Zinovy Gerdt, Alice Freundlich</t>
  </si>
  <si>
    <t>Based on the play of the same name by Alexander Vampilov. Two guys follow the girls out of town, but they get beaten up and are late for the last train. Freezing, they knock on the first house they come across, and one of them unexpectedly pretends to be the son of the owner of the apartment... &lt;br&gt;The actors: &lt;br&gt;Nikolay Karachentsov, Evgeny Leonov, Mikhail Boyarsky, Svetlana Kryuchkova, Natalia Egorova, Vladimir Izotov</t>
  </si>
  <si>
    <t>The employee of the registry office Marina Petrovna is over forty. And what was it like for her, connecting people's hearts every day, to find out that her husband had unexpectedly left her. And then there's a new surprise - the daughter is going to tie her fate with a guy unknown to Marina Petrovna... &lt;br&gt;The actors: &lt;br&gt;Larisa Barabanova, Galina Polskikh, Natalia Krachkovskaya, Leonid Kuravlev, Frunzik Mkrtchyan, Svetlana Petrosyants, Borislav Brondukov, Leonid Kharitonov, Sergey Ivanov, Lyudmila Ivanova, Gennady Yalovich, Yana Poplavskaya, Anna Varpakhovskaya.</t>
  </si>
  <si>
    <t>The "bitch war" is called a ruthless confrontation between prison inmates that lasted ten years — from the mid-forties to the mid-fifties of the last century. Those convicted of criminal offenses were divided into two opposing camps. On one side of the barricades were "thieves in law" who were used to living "according to concepts" and under no circumstances enter into negotiations with the authorities. And on the other hand, there were "bitches" — prisoners who repented of committing a crime, sincerely wanted to improve. Most of the "bitches" during the Great Patriotic War fought at the front. Over time, the "bitches" were joined by thieves who, for one reason or another, did not want to live "according to thug" laws… &lt;br&gt;The actors: &lt;br&gt;Andrey Ivanov, Konstantin Yushkevich, Karina Andolenko, Alexey Demidov, Mikhail Pshenichny, Polina Uvarova, Vasilisa Nemtsova</t>
  </si>
  <si>
    <t>In the second season, Egor and his companions will have to face their main fear – the fear of death. They already know that the Bear shaman himself lured them to Kudymkar, and then to the "Gray Rock" to kill them. &lt;br&gt;The actors: &lt;br&gt;Andrey Merzlikin, Gleb Kalyuzhny, Anastasia Chistyakova (II), Alexey Rozin, Ksenia Otinova, Claudia Korshunova, Sergey Kolesov, Evgeny Mundum, Elena Sanko, Irina Ermolova, Alexey Serebryakov, Alexey Korsukov</t>
  </si>
  <si>
    <t>Based on the novel of the same name by Jerome K. Jerome. In good old England, three bachelors decided to go on a trip along the Thames, taking with them the dog Montmorency... &lt;br&gt;The actors: &lt;br&gt;Tatiana Peltzer, Anna Lisyanskaya, Irina Mazurkevich, Nikolai Boyarsky, Larisa Golubkina, Alina Pokrovskaya, Viktor Ilyichev, Alexander Shirvindt, Olga Volkova, Georgy Shtil, Andrey Mironov, Mikhail Derzhavin, Zinovy Gerdt</t>
  </si>
  <si>
    <t>Complete restoration of image and sound. This wonderful adaptation of William Shakespeare's comedy will not leave you indifferent. A proud beauty, the daughter of a rich patrician does everything possible to humiliate her suitors, whom her unhappy father is looking for. But one day there was a man who managed to subdue her indomitable temper. &lt;br&gt;The actors: &lt;br&gt;Vladimir Blagobrazov, Mark Pertsovsky, Olga Krasina, Nikolai Karnaukhov, Anthony Khodursky, Nikolai Sergeev, Sergey Kulagin, Vladimir Soshalsky, Andrey Popov, Lyudmila Kasatkina, Vladimir Zeldin, Nikolai Pastukhov</t>
  </si>
  <si>
    <t>Possessing a unique psychic gift and extraordinary abilities, Olga first becomes an assistant to the famous hypnotist Wolf Messing, and then a famous artist, showing "psychological experiments" on the stage. Having gone through trials and temptations, happiness and pain, tragic events and success, the death of loved ones and her own doubts, she finds her true purpose in helping people. &lt;br&gt;The actors: &lt;br&gt;Tatiana Cherdyntseva, Yuri Belyaev, Kirill Grebenshchikov, Ekaterina Vilkova, Alexander Lykov, Sergey Andreychuk, Alexander Konev, Elena Rufanova, Vasilisa Nemtsova, Valery Kuhareshin</t>
  </si>
  <si>
    <t>Dr. Filatov — a first-class gynecologist, a favorite of women, but at the same time a faithful family man — is suddenly abandoned by his wife. Trying to fill the void that arose with her departure, Filatov begins to look for a new love. But the more he gets to know women, the more he understands that his wife is absolutely perfect and she must be returned at all costs. &lt;br&gt;The actors: &lt;br&gt;Fyodor Bondarchuk, Olesya Sudzilovskaya, Galina Polskikh, Emmanuel Vitorgan, Maria Aronova, Maxim Lagashkin, Egor Koreshkov, Peter Romanov, Marta Timofeeva, Alina Bulynko, Alexandra Vlasova, Evgenia Yarushnikova, Yana Gladkikh, Kirill Dubrovitsky, Antonina Papernaya, Ekaterina Olkina, Polina Tuzovskaya</t>
  </si>
  <si>
    <t>In 2012, the security forces won a large-scale war against drug trafficking. The largest shipments were intercepted and supply corridors from Afghanistan and Europe were paralyzed. But in just one year, a new one was created on the ruins of the largest underground market in Europe. And now modern technologies and young geniuses have come here, turning the drug trade into a high-tech industrial industry. Evil has revived and become even stronger, spreading with incredible speed and crippling the fate of millions of people. &lt;br&gt;The actors: &lt;br&gt;Eldar Kalimulin, Alexander Kuznetsov, Lukerya Ilyashenko, Egor Koreshkov, Andrey Smirnov, Vasily Mikhailov, Angelina Zagrebina, Igor Mirkurbanov, Vadim Norstein, Kristina Kucherenko, Artur Vakha, Artur Ivanov, Alexander Averin, Azamat Nigmanov, Sakhat Dursunov</t>
  </si>
  <si>
    <t>The film is a detective story. In a taiga village, where everyone is in plain sight, an almost incredible thing happens - a local store is robbed. One of the rafters of the forest admits to hacking. But the young precinct officer is haunted by some 'inconsistencies'. And in the end, he gets on the trail of the real participants in the crime... &lt;br&gt;The actors: &lt;br&gt;Mikhail Kokshenov, Vladimir Vysotsky, Valery Zolotukhin</t>
  </si>
  <si>
    <t>Two former political prisoners defend the village from the gang. An action movie about the turn of the era with the last role of Anatoly Papanov/ &lt;br&gt;The actors: &lt;br&gt;Anatoly Papanov, Yuri Kuznetsov, Vladimir Golovin, Viktor Stepanov, Zoya Buryak, Boris Plotnikov, Vladimir Kashpur, Nina Usatova, Sergey Vlasov, Valery Priemykhov, Viktor Kosykh, Elizaveta Solodova, Andrey Dudarenko</t>
  </si>
  <si>
    <t>March 1944. At the front, the Red Army is leading a confident offensive. The Allies are about to open a second front, and it seems that the final defeat of nazi Germany is very close. However, the joy of the coming victory is overshadowed by a series of daring and brutal murders. No one has ever managed to see the bandits up close. According to the stingy testimonies of random eyewitnesses, the composition of the attackers is constantly changing. And every time they leave portraits of the dead at the crime scene. For these drawings and brutality, the gang was nicknamed the "Death's Head", and its leader was an Artist. The investigation is handled by an experienced Major Efimov and Captain Sazonov. However, the further they dive into the case, the more convinced they become that the murders and robberies are a cover. And they have yet to reveal the real goals of the Artist. When an old comrade of Sazonov Rudakov joins the investigation by the NKVD, each of the heroes is under suspicion… &lt;br&gt;The actors: &lt;br&gt;Andrey Smolyakov, Alexander Gorbatov, Daria Ursulyak, Alexander Ustyugov, Sergey Gazarov, Marina Alexandrova, Andrey Merzlikin, Viktor Dobronravov, Kirill Zaitsev, Svetlana Kolpakova, Agrippina Steklova, Philip Ershov, Maria Krylova, Nikolay Kislichenko, Artem Alekseev, Evgeny Kharitonov, Sergey Cherdantsev, Elena Nesterova, Sergey Frolov, Karen Badalov, Anastasia Imamova, Sergey Safronov, Yuri Tarasov, Sergey Sotserdotsky, Evgeny Kosyrev, Kirill Ermichev, Sergey Dyakov, Pavel Popov, Kristina Isaikina, Dmitry Krivochurov, Evgeny Kharlanov, Igor Khripunov, Dmitry Kulichkov, Maxim Vazhov, Anatoly Kosheev, Vladimir Svirsky, Nana Mushtakova, Alexander Nikolsky, Alexander Bobrov, Boris Pokrovsky, Philip Dyachkov, Matvey Semenov, Ksenia Ivanova, Alexey Kashnikov, Tatiana Gorodetskaya, Galina Kashkovskaya, Alexey Oshurkov, Yuri Pavlov, Dmitry Arkhangelsky, Ramil Sabitov, Yulia Solovyova, Oleg Sizov, Igor Dneprov, Leon Tafara, Grigory Bagrov, Fedor Paramonov, Danil Tyabin, Ivan Brovin, Alexander Desyatov, Sergey Guryev, Yulia Akimova, Gleb Romashevsky</t>
  </si>
  <si>
    <t>The history of a real-life team during one of its take-off periods. The series is based on real events, but, of course, artistically embellished. "Chaika" is the name of the women's volleyball team from Kaliningrad, which coach Maxim Topol is forced to lead — a sharp man with a complex, unyielding character. He intends to lead the team to the national champions. On the way to victory, he will have to not only understand himself and the difficult relationship with his teenage daughter, but also solve the problems of his wards. Each of them has their own destiny, iron character, personal experiences, and they are all desperately fighting not only for the championship, but also for the right to be happy... &lt;br&gt;The actors: &lt;br&gt;Mikhail Porechenkov, Alexandra Bogdanova, Ravshana Kurkova, Yulia Melnikova, Ieva Andreevaite, Yuri Chursin, Nikolai Dobrynin, Ilya Lyubimov, Sheker Khodjaeva, Elizaveta Kafieva, Maria Lopatina, Kirill Varaksa, Marina Goncharova, Yulia Makarova, Maria Stolyarova, Marina Goncharova, Sergey Migitsko, Ilya Korobko</t>
  </si>
  <si>
    <t>Anna is a successful lawyer who does not hesitate to tell her longtime friend Larisa that she wants to choose a "husband for three months", since she has a complex project and needs a lightning rod and constant sex. Two ideal options reached the final of her selection: a young technocrat pedant and an aged businessman-reveller. Both are successful, both are interesting, and both are passionate about her. However, suddenly Anna finds out that her life will sparkle with new and not the fact that bright colors. She will become a grandmother. The obtuse son returns from England with his Pakistani daughter-in-law. So now Anna chooses not a "husband for three months", but a grandfather for her granddaughter. &lt;br&gt;The actors: &lt;br&gt;Agrippina Steklova, Gosha Kutsenko, Anton Filipenko, Makar Khlebnikov, Alexander Robak, Anna Rykova, Gia Lissa, Polina Kapelistaya, Tasha Tsvetkova, Alexander Shulgin, Archana Prasanan Nambiar, Alexander Kulkin, Kira Nasonova, Roman Rumyantsev, Veronika Ustimova, Mikita Voronov, Edralin Sanidad, Alexey Anikin, Nadia Slavetskaya, Anton Nikushin, Mulari Mufu, Sonam</t>
  </si>
  <si>
    <t>The main character of the film is a young music teacher who, after the death of her friend, must fulfill her last request: to return the antique diamonds that she had kept since the Great Patriotic War to their rightful owners. Bandits get in the way of the heroine, who have learned about her intention to return the diamonds, they try to prevent her and take possession of the jewels. But with the help of an old friend of the girl's father, who helps her in every possible way, the heroine confidently goes to her goal. &lt;br&gt;The actors: &lt;br&gt;Svetlana Antonova, Konstantin Lavronenko, Sergey Peregudov, Alexander Mikhailov, Valentina Telichkina, Roman Ageev, Sergey Evseev, Lyudmila Arinina, Alla Meshcheryakova, Grigory Zeltser, Angelika Nevolina, Boris Shuvalov, Ivan Krasko</t>
  </si>
  <si>
    <t>The action takes place in Moscow in 1956 and tells the story of four women who are connected by a military past: work in the special department of the GRU. They come together again to conduct investigations and help investigative authorities in particularly complicated cases. Possessing phenomenal analytical abilities, Irina, Anna, Sofia and Katerina, risking themselves, as well as the well-being of their own families, catch criminals who threaten the lives of ordinary people and the whole country as a whole. &lt;br&gt;The actors: &lt;br&gt;Mariana Spivak, Elena Panova, Ekaterina Vilkova, Yana Osipova, Sergey Puskepalis, Mikhail Evlanov, Oleg Gaas, Dmitry Mazurov, Viktor Konukhin, Vitaliya Kornienko, Sofia Khilkova, Maxim Stoyanov, Ekaterina Lapiga, Viktor Dobronravov, Nikolay Kachura, Alexey Kolgan, Nina Dvorzhetskaya, Alexandra Ursulyak, Svetlana Kolpakova, Nikolay Tokarev</t>
  </si>
  <si>
    <t>Title (transliteration)</t>
  </si>
  <si>
    <t>17 mgnoveniĭ vesny</t>
  </si>
  <si>
    <t>1812 Napoleon Voĭny</t>
  </si>
  <si>
    <t>3 kota i more prikliucheniĭ</t>
  </si>
  <si>
    <t>3 topolia na Pliushchikhe</t>
  </si>
  <si>
    <t>Agoniia</t>
  </si>
  <si>
    <t>Aktrisa serial</t>
  </si>
  <si>
    <t>Akusherka 2 novaia zhiznʹ</t>
  </si>
  <si>
    <t>Ali Baba i 40 razboĭnikov</t>
  </si>
  <si>
    <t>Anatomiia ubiĭstva</t>
  </si>
  <si>
    <t>Apostol</t>
  </si>
  <si>
    <t xml:space="preserve">Barabashka (komediĭnyĭ serial) (8 seriĭ) (DVD-NTSC) </t>
  </si>
  <si>
    <t xml:space="preserve">Barentsevo more (voennyĭ detektiv) (8 seriĭ) (DVD-NTSC) </t>
  </si>
  <si>
    <t>Bez menia</t>
  </si>
  <si>
    <t>Bezopasnostʹ</t>
  </si>
  <si>
    <t>Belye nochi</t>
  </si>
  <si>
    <t>Belyĭ tigr</t>
  </si>
  <si>
    <t>Berezka</t>
  </si>
  <si>
    <t>Beskonechnostʹ</t>
  </si>
  <si>
    <t>Bitva za Moskvu</t>
  </si>
  <si>
    <t>Bludnyĭ syn</t>
  </si>
  <si>
    <t>Bolevoĭ porog</t>
  </si>
  <si>
    <t>Bolʹshaia peremena</t>
  </si>
  <si>
    <t>Vernemsia pogovorim</t>
  </si>
  <si>
    <t>Vnimanie govorit Moskva</t>
  </si>
  <si>
    <t>Volk</t>
  </si>
  <si>
    <t xml:space="preserve">Vorona. Tenʹ spravedlivosti (Vorona. 2 sezon) (kriminalʹnyĭ serial) (12 seriĭ) (DVD-NTSC) </t>
  </si>
  <si>
    <t>Devushki s Makarovym 3 sezon</t>
  </si>
  <si>
    <t xml:space="preserve">Dikaia (prikliuchencheskaia komediia Vladimira Kotta) (DVD-NTSC) </t>
  </si>
  <si>
    <t>Zhivet takoĭ parenʹ</t>
  </si>
  <si>
    <t xml:space="preserve">Zhiznʹ po vyzovu (Pavel Priluchnyĭ) (10 seriĭ) (DVD-NTSC) </t>
  </si>
  <si>
    <t>Zhrebiĭ sudʹby</t>
  </si>
  <si>
    <t>Zabytoe chudo</t>
  </si>
  <si>
    <t>Zavtrak u papy</t>
  </si>
  <si>
    <t xml:space="preserve">Zakrytʹ geshtalʹt (misticheskaia komediia) (7 seriĭ) (DVD-NTSC) </t>
  </si>
  <si>
    <t>Zapret</t>
  </si>
  <si>
    <t>Znakomstvo</t>
  </si>
  <si>
    <t>Zombi kanikuly</t>
  </si>
  <si>
    <t>Zoia</t>
  </si>
  <si>
    <t>Igra na vyzhivanie -2</t>
  </si>
  <si>
    <t xml:space="preserve">Isaev. Molodostʹ Shtirlitsa (prikvel 17 mgnoveniĭ vesny) </t>
  </si>
  <si>
    <t xml:space="preserve">Kapelʹnik (komediĭnaia drama) (6 seriĭ) (DVD-NTSC) </t>
  </si>
  <si>
    <t xml:space="preserve">Konteĭner. 2 sezon (dramaticheskiĭ triller) (8 seriĭ) (DVD-NTSC) </t>
  </si>
  <si>
    <t>Kosatka</t>
  </si>
  <si>
    <t>Kratkiĭ kurs schastlivoĭ zhizni</t>
  </si>
  <si>
    <t>Kriminalʹnyĭ zhurnalist</t>
  </si>
  <si>
    <t xml:space="preserve">Kto tam? (triller Vladimira Maslova) (DVD-NTSC) </t>
  </si>
  <si>
    <t xml:space="preserve">Kukolʹnik (detektivnyĭ serial) (4 serii) (DVD-NTSC) </t>
  </si>
  <si>
    <t xml:space="preserve">Lavstori (rezh P. Todorovskiĭ) </t>
  </si>
  <si>
    <t>Likvidatsiia</t>
  </si>
  <si>
    <t>Liutyĭ 1</t>
  </si>
  <si>
    <t>Mazhor 4</t>
  </si>
  <si>
    <t>Mamenʹkin synok</t>
  </si>
  <si>
    <t>Mamy 3</t>
  </si>
  <si>
    <t xml:space="preserve">Master i Margarita (IUriĭ Kara) (DVD-NTSC) </t>
  </si>
  <si>
    <t>Minus odin</t>
  </si>
  <si>
    <t>Mlechnyĭ putʹ</t>
  </si>
  <si>
    <t>Molodoĭ</t>
  </si>
  <si>
    <t>Moskovskaia saga</t>
  </si>
  <si>
    <t>Mstitelʹ</t>
  </si>
  <si>
    <t xml:space="preserve">Na strazhe pliazha (kriminalʹnaia komediia) (8 seriĭ) (DVD-NTSC) </t>
  </si>
  <si>
    <t>Navodchitsa</t>
  </si>
  <si>
    <t>Nadvoe 2022</t>
  </si>
  <si>
    <t>Ne chuzhie</t>
  </si>
  <si>
    <t xml:space="preserve">Nelichnaia zhiznʹ (komediĭnyĭ serial) (9 seriĭ) (DVD-NTSC) </t>
  </si>
  <si>
    <t>Nemaia</t>
  </si>
  <si>
    <t>Novogodniĭ romans</t>
  </si>
  <si>
    <t>Osobennosti natsionalʹnoĭ okhoty</t>
  </si>
  <si>
    <t>Osobennosti natsionalʹnoĭ politiki</t>
  </si>
  <si>
    <t>Osobennosti natsionalʹnoĭ rybalki</t>
  </si>
  <si>
    <t xml:space="preserve">Otorvi i vybrosʹ (komediia, boevik Kirilla Sokolova) (DVD-NTSC) </t>
  </si>
  <si>
    <t>Parallelʹnaia zhiznʹ</t>
  </si>
  <si>
    <t xml:space="preserve">Pervye na Lune (filʹm-mistifikatsiia) (DVD-NTSC) </t>
  </si>
  <si>
    <t>Pervyĭ raz proshchaetsia</t>
  </si>
  <si>
    <t>Pishcheblok</t>
  </si>
  <si>
    <t>Po tu storonu voĭny voennyĭ</t>
  </si>
  <si>
    <t>Podlets</t>
  </si>
  <si>
    <t>Poslednee ispytanie</t>
  </si>
  <si>
    <t xml:space="preserve">Pravo na svobodu (8 seriĭ) </t>
  </si>
  <si>
    <t>Prikliuchenie i kanikuly Petrova i Vasechkina</t>
  </si>
  <si>
    <t>Prorubʹ</t>
  </si>
  <si>
    <t>Prostoĭ karandash</t>
  </si>
  <si>
    <t>Pustynia</t>
  </si>
  <si>
    <t>Piatʹ vecherov</t>
  </si>
  <si>
    <t>Razvod</t>
  </si>
  <si>
    <t>Rasplata</t>
  </si>
  <si>
    <t>Romans o vliublennykh</t>
  </si>
  <si>
    <t>Russkiĭ perevod</t>
  </si>
  <si>
    <t>Rytsarʹ nashego vremeni</t>
  </si>
  <si>
    <t>Semʹ uzhinov</t>
  </si>
  <si>
    <t>Semʹ chelovek nevidimok</t>
  </si>
  <si>
    <t>Sestrichka</t>
  </si>
  <si>
    <t>Sluzhili dva tovarishcha</t>
  </si>
  <si>
    <t xml:space="preserve">Sny (8 seriĭ) </t>
  </si>
  <si>
    <t>Solomennaia shliapka</t>
  </si>
  <si>
    <t>Starshiĭ syn</t>
  </si>
  <si>
    <t>Sueta suet</t>
  </si>
  <si>
    <t>Suchʹi voĭny</t>
  </si>
  <si>
    <t>Territoriia 2</t>
  </si>
  <si>
    <t xml:space="preserve">Troe v lodke, ne schitaia sobaki (DVD-NTSC) </t>
  </si>
  <si>
    <t xml:space="preserve">Ukroshchenie stroptivoĭ (Shekspir) </t>
  </si>
  <si>
    <t>Uchenik Mesinga</t>
  </si>
  <si>
    <t xml:space="preserve">Khimera (kriminalʹnaia drama) (10 seriĭ) (DVD-NTSC) </t>
  </si>
  <si>
    <t>Khoziainn taĭgi</t>
  </si>
  <si>
    <t>Kholodnoe leto piatʹdesiat tretʹego</t>
  </si>
  <si>
    <t xml:space="preserve">Khudozhnik (detektivnyĭ triller, Andreĭ Smoliakov) (16 seriĭ) (DVD-NTSC) </t>
  </si>
  <si>
    <t xml:space="preserve">Chaĭki (sportivnaia melodrama) (16 seriĭ) (DVD-NTSC) </t>
  </si>
  <si>
    <t xml:space="preserve">Chto delatʹ zhenshchine, esli... (komediia) (8 seriĭ) (DVD-NTSC) </t>
  </si>
  <si>
    <t>Chuzhoe</t>
  </si>
  <si>
    <t>Shifr 1</t>
  </si>
  <si>
    <t>Description (transliteration)</t>
  </si>
  <si>
    <t>Ostrosiuzhetnaia drama po motivam romana IU. Semenova, rasskazyvaiushchaia o rabote v fashistskom Berline sovetskogo razvedchika, legendarnogo Shtirlitsa, - odin iz samykh znamenitykh mnogoseriĭnykh telefilʹmov, mnogie personazhi kotorogo stali naritsatelʹnymi. &lt;br&gt;Aktery: &lt;br&gt;Valentin Gaft, Ekaterina Gradova, Ėmiliia Milʹton, Otto Melies, Viktor Shcheglov, Olʹga Soshnikova</t>
  </si>
  <si>
    <t>Masshtabnaia rekonstruktsiia geroicheskikh sobytiĭ Otechestvennoĭ voĭny 1812 goda, v kotoroĭ Rossiia oderzhala pobedu nad napoleonovskoĭ Frantsieĭ. Proekt '1812' okhvatyvaet osnovnye sobytiia voĭny s Napoleonom s leta po zimu 1812 goda – s momenta, kogda 'velikaia armiia' vtorglasʹ v predely Rossiĭskoĭ imperii, do momenta, kogda ee ostatki byli izgnany obratno. Osnovu filʹma sostavliaet khudozhestvennaia rekonstruktsiia istoricheskikh sobytiĭ, kotoraia pogruzhaet zritelia v atmosferu ėpokhi, bukvalʹno perenosit ego na pole boia.&lt;br&gt; &lt;br&gt;Aktery: &lt;br&gt;Sergeĭ Chonishvili, Evgeniĭ Sinchukov</t>
  </si>
  <si>
    <t>Posle porazheniia frantsuzskiĭ imperator i velikiĭ polkovodets bezhal iz Rossii i sobral novuiu armiiu. Rossiia zhe stala vo glave koalitsii evropeĭskikh stran, obʺedinivshikhsia v borʹbe protiv frantsuzskikh zavoevateleĭ. Sozhzhennaia Moskva ne ostalasʹ neotmshchennoĭ, i cherez dva goda posle velikogo pozhara russkie soldaty torzhestvenno voshli v Parizh… &lt;br&gt;Aktery: &lt;br&gt;Sergeĭ Chonishvili, Evgeniĭ Sinchukov</t>
  </si>
  <si>
    <t>Samoe bolʹshoe prikliuchenie Korzhika, Karamelʹki i Kompota v ikh pervom animatsionnom filʹme. Vmeste s roditeliami oni otpravliaiutsia otdykhatʹ na morskoĭ kurort, gde kotiat zhdut iarkie sobytiia, polnye vesëloĭ sumatokhi i vstrech s novymi druzʹiami. &lt;br&gt;Aktery: &lt;br&gt;Maksim Sergeev, Mikhail Khrustalev</t>
  </si>
  <si>
    <t>V Moskvu iz dalëkoĭ derevni priezzhaet prostovataia russkaia zhenshchina (Tatʹiana Doronina). I pervym, kto eĭ vstrechaetsia — neozhidanno intelligentnyĭ voditelʹ taksi (Oleg Efremov). Ikh vstrecha sluchaĭna, ona dazhe ne pridët na svidanie, no dazhe chasa, provedënnogo vmeste, eĭ dostatochno, chtoby po-novomu vzglianutʹ na svoiu zhiznʹ, prochuvstvovatʹ, kak ne khvataet eĭ prostogo ponimaniia i tepla. &lt;br&gt;Aktery: &lt;br&gt;Oleg Efremov, Valentina Telegina, Tatʹiana Doronina, Viacheslav Shalevich, Viktor Sergachev</t>
  </si>
  <si>
    <t>Sobytiia filʹma proiskhodiat v 1916 godu. Na prestole Rossiĭskoĭ imperii bezvolʹnyĭ tsarʹ Nikolaĭ Vtoroĭ i Rossiia nakhoditsia v kriticheskom polozhenii. Pridvornye iasno chuvstvuiut absoliutnyĭ krakh samoderzhaviia. Alekseĭ Tolstoĭ pisal o tom, chto vo dvortse teperʹ poselilsia negramotnyĭ muzhik imevshiĭ sumasshedshie glaza, kotoryĭ izdevalsia i glumilsia. Ėto byl «sviatoĭ starets» Rasputin, priobretshiĭ neogranichennuiu vlastʹ nad bezvolʹnym tsarem, a posle stavshiĭ zhertvoĭ odnogo iz pridvornykh zagovorov. &lt;br&gt;Aktery: &lt;br&gt;Alisa Freĭndlikh, Leonid Bronevoĭ, IUriĭ Katin-IArtsev, Aleksandr Romantsov, Velta Line, Anatoliĭ Romashin, Alekseĭ Petrenko, Nelli Pshennaia</t>
  </si>
  <si>
    <t>Provintsialʹnyĭ sledovatelʹ Anatoliĭ vedët delo ob ubiĭstve izvestnoĭ aktrisy. Po rokovomu sovpadeniiu, ėta zhenshchina, Evgeniia Luzhina, kogda-to byla ego zhenoĭ. Odnako, posle neskolʹkikh let braka, uekhala v Moskvu, brosiv muzha i malenʹkogo syna Artëma.Glavnomu geroiu nuzhno ne tolʹko naĭti ubiĭtsu, no i dokazatʹ svoiu nevinovnostʹ. Kto ubil moskovskuiu znamenitostʹ? Dlia chego ona vernulasʹ v rodnoĭ gorod? I pochemu geroi stali uchastnikami chʹeĭ-to zloveshcheĭ igry? &lt;br&gt;Aktery: &lt;br&gt;Ekaterina Shpitsa, Vladimir Kapustin, IUriĭ Stoianov, Vladimir Menʹshov, Alena Khmelʹnitskaia, Denis Starkov, Irina Temicheva, IUriĭ Tarasov, Valentin Samokhin</t>
  </si>
  <si>
    <t>Glavvrach roddoma Tatʹiana Skvortsova, kazhetsia, dostigla vsego, o chem mozhet mechtatʹ zhenshchina – uspeshnaia karʹera, pochti vzroslaia dochʹ i liubimyĭ muzhchina riadom. Obzhegshisʹ kogda-to izmenoĭ muzha, Tatʹiana verit, chto na ėtot raz ona budet schastliva. No kak zhe bolʹno uznatʹ, chto novyĭ izbrannik skryvaet ot nee svoe proshloe, videtʹ, kak on priachet glaza v tot moment, kogda ona govorit o liubvi. Kak vsegda, sbegaia ot dushevnoĭ boli, Tatʹiana s golovoĭ pogruzhaetsia v rabotu. Buduchi talantlivym vrachom, Tatʹiana pomogaet zhenshchinam v samykh slozhnykh sluchaiakh, kogda nadezhdy, kazalosʹ by, uzhe net. V roddom popadaet zhenshchina s tiazhelym gipertonicheskim krizom, gotovaia umeretʹ radi rebenka. &lt;br&gt;Aktery: &lt;br&gt;Vladimir Epifantsev, Irina Pegova, Natalʹia Gudkova, Aleksandr Makogon, Valentina Liapina, Viktor Boĭko, Irina Kabanova</t>
  </si>
  <si>
    <t>Posle vsem izvestnoĭ sovmestnoĭ indiĭsko-sovetskoĭ postanovki 1980 goda kinematograf Bollivuda vnovʹ vernulsia k znamenitoĭ vostochnoĭ skazke. Tolʹko teperʹ uzhe na urovne novykh tekhnologicheskikh vozmozhnosteĭ sovremennogo kino. Intelligentnyĭ Ali-baba byl beden, a ego skriaga-brat Kasim - bogachom. No, odnazhdy v lesu Ali-babe pri pomoshchi volshebnykh slov poschastlivilosʹ probratʹsia v peshcheru, polnuiu sokrovishch razboĭnika Zakali i ego 40-ka sotovarishcheĭ. Ali-baba prosto proiznes: 'Otkroĭsia, Sezam!', pronik v peshcheru, zakhvatil s soboĭ neskolʹko zolotykh monet iz sundukov Zakali i pokinul peshcheru so slovami: 'Zakroĭsia, Sezam!'. Popytka skriagi Kasima povtoritʹ 'podvig' Ali-baby zakonchilasʹ dlia nego plachevno. &lt;br&gt;Aktery: &lt;br&gt;Arbaaz Kkhan, Pinki Kharvani, Diva Dvivedi</t>
  </si>
  <si>
    <t>V odnochasʹe rushitsia privychnaia zhiznʹ blestiashchego patologoanatoma Evgenii Volkovoĭ. Ocherednoe vskrytie stavit Evgeniiu pered dilemmoĭ: statʹ souchastnitseĭ prestupleniia ili otpravitʹ blizkogo cheloveka za reshëtku. Evgeniia vybiraet tretiĭ variant: begstvo. Zhenia ustraivaetsia sidelkoĭ v stolichnuiu semʹiu, no prorabotatʹ dolgo na novom meste eĭ ne udaetsia. Sluchaĭnoe znakomstvo s zagadochnym programmistom Sergeem Karskim po-nastoiashchemu meniaet zhiznʹ Evgenii. Teperʹ im predstoit vmeste rasputatʹ ne odno tainstvennoe prestuplenie: zaputannaia istoriia ubiĭstva generala, misticheskie iavleniia v dome znamenitoĭ aktrisy, istoriia mesti, taĭna osobniaka XIX veka, pokhishchennaia kartina. &lt;br&gt;Aktery: &lt;br&gt;Andreĭ Chernyshov, Ivan Mamonov, Ekaterina Solomatina, Maksim Bitiukov, Alena Spivak-Bychkova, Dmitriĭ Mazurov, Olʹga Medynich, Elena Poliakova, Galina Polʹskikh, Daniil Spivakovskiĭ, Darʹia Semenova, Sergeĭ Chonishvili, Irina Brazgovka, Ekaterina Volkova, Evgeniĭ Sidikhin, Galina Petrova, Larisa Udovichenko</t>
  </si>
  <si>
    <t>V nachale voĭny nemtsy zabrasyvaiut v SSSR svoego diversanta. Vysadka proiskhodit neudachno - shpiona zakhvatyvaet NKVD. Pri popytke pobega diversant, okazavshiĭsia russkim vorom v zakone, sluchaĭno ostavshimsia na okkupirovannoĭ territorii, pogibaet. Chtoby naĭti ostalʹnykh shpionov, uchastvuiushchikh v operatsii, chekistam prikhoditsia obratitʹsia k bratu-bliznetsu prestupnika - selʹskomu uchiteliu. Tot zanimaet mesto pokoĭnogo v nemetskoĭ agenturnoĭ seti i vstupaet v smertelʹno opasnuiu igru. &lt;br&gt;Aktery: &lt;br&gt;Evgeniĭ Mironov, Nikolaĭ Fomenko, Darʹia Moroz</t>
  </si>
  <si>
    <t>Artëm sidit doma na karantine. Ponachalu emu dazhe nravitsia, chto on predostavlen samomu sebe — semʹia na dache, nachalʹnik khotʹ i voznikaet s nelepymi initsiativami, no tolʹko po telefonu. I vse by khorosho, no vskore Artem nachinaet zamechatʹ strannye veshchi: polovina iaichnitsy ischezaet na glazakh, stakan s viski sam pereezzhaet v vannuiu, a na kholodilʹnike poiavliaetsia nepristoĭnyĭ risunok iz magnitikov. Pytaiasʹ razobratʹsia, Artëm ponimaet, chto vo vsem vinovat… barabashka, kotorogo nuzhno izvesti liuboĭ tsenoĭ. &lt;br&gt;Aktery: &lt;br&gt;Fedor Bondarchuk, Vladimir Simonov, Maksim Lagashkin, Evgeniĭ Muravich, Olʹga Dibtseva, Anton IUrʹev, Timofeĭ Tribuntsev, Stepan Devonin, Anton Filipenko, Sergeĭ Abroskin, Nikolaĭ Shraĭber</t>
  </si>
  <si>
    <t>1944 god. Po svedeniiam, dobytym u zaverbovannogo nemetskogo agenta, planiruetsia krupnyĭ diversionnyĭ akt v Murmanskom portu, cherez kotoryĭ SSSR poluchaet po severnomu marshrutu zhiznenno neobkhodimye voennye gruzy ot soiuznikov. &lt;br&gt;Aktery: &lt;br&gt;Mariia Mashkova, Igorʹ Petrenko, Sergeĭ Makhovikov, Denis Konstantinov, Pavel Trubiner, Ekaterina Vilkova, Konstantin Milovanov, Kristina Brodskaia</t>
  </si>
  <si>
    <t>Dve devushki, liubivshie odnogo muzhchinu, posle ego gibeli poluchaiut soobshcheniia, avtorom kotorykh mozhet bytʹ tolʹko on. V nadezhde na chudo im vdvoem predstoit otpravitʹsia v putʹ, kotoryĭ prokladyvaiut ego podskazki, chtoby otkrytʹ taĭnu, stoiashchuiu za zagadochnymi poslaniiami. &lt;br&gt;Aktery: &lt;br&gt;Alekseĭ Shevchenkov, Anna Kamenkova, Kirill Pletnev, Agrippina Steklova, Evgeniia Dmitrieva, Vladimir IAglych, Rinalʹ Mukhametov, Liubovʹ Aksenova, Polina Maksimov</t>
  </si>
  <si>
    <t>Otdel sobstvennoĭ bezopasnosti politsii — odno iz samykh zakrytykh podrazdeleniĭ MVD i odno iz samykh nepopuliarnykh v sisteme. Vedʹ ego sotrudniki okhotiatsia na «oborotneĭ v pogonakh». No bezopasnostʹ sobstvennaia i bezopasnostʹ lichnaia ne odno i to zhe. I ochenʹ chasto ne iasno — kakaia iz nikh vazhnee. &lt;br&gt;Aktery: &lt;br&gt;Nikita Vysotskiĭ, Kirill Pletnëv</t>
  </si>
  <si>
    <t>Mechtatelʹnyĭ molodoĭ chelovek po imeni Fedor D., progulivaiasʹ po Peterburgu, vstrechaet ocharovatelʹnuiu iunuiu devushku i tut zhe vliubliaetsia. On dolgo ne reshaetsia podoĭti, no voleĭ sluchaia oni znakomiatsia s Nastenʹkoĭ i provodiat vmeste neskolʹko romantichnykh belykh nocheĭ, guliaia po gorodu, sovershaia bezumnye i veselye postupki i obsuzhdaia vse na svete. Mechtatelʹ polon liubvi, no ego zhdet gorʹkoe razocharovanie — serdtse devushki zaniato drugim chelovekom. &lt;br&gt;Aktery: &lt;br&gt;Viacheslav Shikhaleev, Dmitriĭ Sergin, Andreĭ Bogatyrev, Olʹga Stashkevich</t>
  </si>
  <si>
    <t>Vtoraia mirovaia voĭna podkhodit k kontsu. Tiazhëlye zatiazhnye boi izmatyvaiut obe storony. No chem uverennee nastupaiut sovetskie voĭska, tem chashche na poliakh srazheniĭ poiavliaetsia ogromnyĭ neuiazvimyĭ nemetskiĭ tank «Belyĭ tigr»: vnezapno voznikaet v dymu srazheniĭ. &lt;br&gt;Aktery: &lt;br&gt;Alekseĭ Vertkov, Vitaliĭ Kishchenko</t>
  </si>
  <si>
    <t>Vot uzhe 70 let ansamblʹ «Berezka» zavorazhivaet zriteleĭ dikovinnym «plyvushchim» shagom, sozdaiushchim vpechatlenie, budto devushki stoiat na meste, a stsena pod nimi vrashchaetsia. Talantlivym tantsovshchitsam - derzkoĭ provintsialke Vare, ambitsioznoĭ krasavitse iz Tallinna Ėdite i korennoĭ moskvichke Lene - predstoit proĭti neprostoĭ putʹ k bolʹshoĭ stsene, nevziraia na cheredu vzlëtov i padeniĭ. &lt;br&gt;Aktery: &lt;br&gt;Nadezhda Markina, Sergeĭ Shakurov, Mikhail Efremov, Alekseĭ Serebriakov, Nina Usatova, Lidiia Velezheva, Mariia Poroshina, Liubovʹ Konstantinova</t>
  </si>
  <si>
    <t>Ėvan Maĭkls stradaet ot neobychnogo neduga: on v detaliakh pomnit vsë, chto s nim proiskhodilo v dvukh proshlykh zhizniakh. V poiskakh otvetov Ėvan natykaetsia na drevnee taĭnoe obshchestvo «Kognomina», chleny kotorogo, tak zhe kak i on, pomniat o svoikh proshlykh zhizniakh. Ne ponaslyshke znakomye s istorieĭ, oni na protiazhenii vekov kontroliruiut razvitie chelovechestva, napravliaia ego v nuzhnuiu storonu. Ėvan ponimaet, chto obiazan vstupitʹ v riady «Kognominy». &lt;br&gt;Aktery: &lt;br&gt; Mark Uolberg, Dilan O`Braĭen, Sofi Kukson, Ĭoukhannes Khëĭkʹiur Ĭoukhannesson, Dzheĭson Mantsukas, Chivetel Ėdzhiofor, Rupert Frend, Tobi DzhonsLiz Karr</t>
  </si>
  <si>
    <t>22 iiunia 1941 goda fashistskaia Germaniia verolomno napala na Sovetskiĭ Soiuz. Surovym bylo nachalo Velikoĭ Otechestvennoĭ voĭny. Krasnaia Armiia s zhestokimi boiami otkhodila vglubʹ strany. Odnako v samye trudnye vremena sovetskiĭ narod ne pokidala vera v pobedu. Uzhe v sorok pervom godu plan molnienosnoĭ voĭny, razrabotannyĭ germanskim komandovaniem, byl perecherknut geroicheskim otporom sovetskikh liudeĭ. &lt;br&gt;Aktery: &lt;br&gt;Ėmmanuil Vitorgan, Vladimir Troshin, Mikk Mikiver, Viacheslav Ezepov, Anatoliĭ Nikitin, Aleksandr Goloborodʹko, IAkov Tripolʹskiĭ, Gennadiĭ Saĭfulin, IUriĭ IAkovlev, IUozas Budraĭtis, Leonid Kulagin, Irina Shmeleva, Mikhail Ulʹianov, Aleksandr Filippenko, Nikolaĭ Zasukhin, Lev Prygunov, Bruno Freĭndlikh, Boris Shcherbakov</t>
  </si>
  <si>
    <t>U izvestnogo stolichnogo rezhissera Sergeia Dotsenko vnezapno obʺiavliaetsia vzroslyĭ vnebrachnyĭ syn Sasha iz dalekogo shakhterskogo gorodka. Dotsenko vsemi silami pytaetsia iskupitʹ vinu pered synom i ego semʹeĭ – zhenoĭ Taneĭ i svoeĭ malenʹkoĭ vnuchkoĭ Masheĭ, kotorye vse ėto vremia zhili v nishchete i ne poluchili togo, chto imeet ego zakonnaia semʹia. No kak ėto chasto byvaet, blagie namereniia oborachivaiutsia protiv samikh blagodeteleĭ… Tatʹiana, vkusiv stolichnoĭ zhizni, ni za chto ne sobiraetsia ot nee otkazyvatʹsia. Ona smetaet vse pregrady na svoem puti. Vedʹ Sergeĭ gorazdo bolʹshe podkhodit na rolʹ sponsora, muzha i… ottsa ee deteĭ. 'Neschastnaia' nevestka iz provintsii okazyvaetsia kuda bolee umelym 'rezhisserom', chem sam Dotsenko. &lt;br&gt;Aktery: &lt;br&gt;Aleksandr Nikolʹskiĭ, Andreĭ Sokolov, Vladimir Shevelʹkov, Olʹga Krasʹko, Natalʹia Zemtsova, Natalʹia Ungard, Dmitriĭ Gudochkin, Ilʹia Korobko, Ekaterina Vladimirova</t>
  </si>
  <si>
    <t>V rezulʹtate skandalʹnogo DTP chetvero moskvicheĭ — dvoe druzeĭ i ikh devushki — vynuzhdeny uekhatʹ iz stolitsy v Gornyĭ Altaĭ. Oni khotiat rasslabitʹsia i otdokhnutʹ, no vnovʹ popadaiut v ėkstremalʹnuiu situatsiiu, gde kazhdyĭ proiavit svoĭ kharakter i stolknetsia s sobstvennymi demonami. Na konu — druzhba, liubovʹ i sama vozmozhnostʹ ostatʹsia v zhivykh. &lt;br&gt;Aktery: &lt;br&gt;Oleg Fomin, Kirill Komarov, Aleksandr Golubkov, Evgeniĭ Mundum, Natalʹia Skomorokhova, Arina Postnikova, Roman Kurtsyn, Vilen Babichev</t>
  </si>
  <si>
    <t>V vecherniuiu shkolu prikhodit neopytnyĭ molodoĭ uchitelʹ, provalivshiĭsia pri postuplenii v aspiranturu. Teperʹ emu predstoit osvaivatʹ slozhnoe iskusstvo obshcheniia s liudʹmi, i vesʹma neprostymi: ego ucheniki - vzroslye liudi, otiagoshchennye problemami, semeĭnymi otnosheniiami, nedorazumeniiami i... shkolʹnymi urokami. &lt;br&gt;Aktery: &lt;br&gt;Valeriĭ Nosik, IUriĭ Kuzʹmenkov, Mikhail IAnshin, Natalʹia Gvozdikova, Svetlana Kriuchkova, Ivan Ryzhov, Nataliia Bogunova, Lev Durov, Mikhail Kononov, Liudmila Kasatkina, Liusʹena Ovchinnikova, Valentina Talyzina, Saveliĭ Kramarov, Evgeniĭ Leonov, Viktor Proskurin, Aleksandr Zbruev, Rolan Bykov</t>
  </si>
  <si>
    <t>V rezulʹtate aviakatastrofy gibnut vse, nakhodiashchiesia na bortu samoleta. I sredi nikh - muzhʹia Nadi i Aleny. Polnye tezki, oba - Ivany Tikhonovy. Zhenshchiny uzhe oplakivaiut svikh blizkikh, no neozhidanno vyiasniaetsia, chto otpravilsia v polet lishʹ odin iz nikh. Vtoroĭ po neizvestnoĭ prichine vyshel iz samoleta v samyĭ posledniĭ moment. Cheĭ ėto byl muzh? I kuda on delsia? Nadia i Alena brosaiutsia na poiski. Otnyne oni tesno sviazany obshcheĭ bedoĭ i nadezhdoĭ. Obe s zamiraniem serdtsa zhdut drug ot druga vesteĭ: vedʹ naĭti odnogo Ivana oznachaet pokhoronitʹ drugogo. &lt;br&gt;Aktery: &lt;br&gt;Elena Drobysheva, Anastasiia Zadorozhnaia, Petr Krasilov, Olʹga Lukʹianenko, Mikhail Khimichev, Natalʹia Lukeicheva, Andreĭ Fedinchik</t>
  </si>
  <si>
    <t>Ostrosiuzhetnyĭ voenno – istoricheskiĭ filʹm sniatyĭ v luchshikh traditsiiakh vsemi liubimykh lent «A zori zdesʹ tikhie» i «Zvezda». 1942 god. Dve podrugi iz zhenskogo snaĭperskogo otriada Viacheslava i Nadia Romashina, po prozvishchu «Romashka», otpravliaiutsia na opasneĭshee boevoe zadanie. V rezulʹtate rokovogo stecheniia obstoiatelʹstv «Romashka» poluchaet ranenie i okazyvaetsia v plenu u nemtsev. Viacheslava zhe delaet vse vozmozhnoe, chtoby spasti svoiu boevuiu podrugu. &lt;br&gt;Aktery: &lt;br&gt;Olʹga Vechkileva, Svetlana Riabova, Dmitriĭ Shcherbina</t>
  </si>
  <si>
    <t>Na glukhuiu stantsiiu Verikha, beznadëzhno zateriannuiu v metelʹnykh zanosakh, pribyvaet ėshelon s osobymi zakliuchennymi. Vospolʹzovavshisʹ snezhnym buranom, odin iz ėtapiruemykh, Kirill Poletaev, sbegaet iz-pod konvoia. Probiraiasʹ skvozʹ zimniĭ les, Kirill, poluzamerzshiĭ i obessilennyĭ, dobiraetsia do rodnoĭ derevni. &lt;br&gt;Aktery: &lt;br&gt;Andreĭ Panin, Vladimir Gostiukhin, Dmitriĭ Ulʹianov, Kolia Spiridonov, Tamara Mironova</t>
  </si>
  <si>
    <t>Prodolzhenie detektivnogo seriala, rasskazyvaiushchego istoriiu sledovatelia Anny Vorontsovoĭ, ili, kak prozvali ee kollegi v sledstvennom komitete, Vorony. V novom sezone Anne predstoit ot prostykh chastnykh del priĭti k rassledovaniiu slozhnogo, masshtabnogo prestupleniia. Ee professionalizm, printsipialʹnostʹ, a takzhe pomoshchʹ naparnika Sergeia Kabanova, pomogut eĭ protivostoiatʹ neizvestnomu, kotoryĭ, ubivaia liudeĭ, khochet vovlechʹ ee v svoiu borʹbu za spravedlivostʹ. &lt;br&gt;Aktery: &lt;br&gt;Andreĭ Vasilʹev, Artem TSypin, Anatoliĭ Belyĭ, Elizaveta Boiarskaia, Mikhail Evlanov, Stepan Pivkin, Aleksandr Ratnikov, Alekseĭ Matoshin, Kira Kaufman, Khelʹga Filippova, Vladimir Kolganov, Sergeĭ Safronov, Sergeĭ Kozik</t>
  </si>
  <si>
    <t>Ambitsioznaia i sklonnaia k avantiuram studentka piatogo kursa Altaĭskogo universiteta turizma i otdykha Kseniia Zavgorodniaia mechtaet rabotatʹ v gostinichnom biznese i otkrytʹ sobstvennyĭ otelʹ. No naviazchivoe vnimanie rektora stavit pod ugrozu ne tolʹko plany Ksiushi, no i ee dalʹneĭshee obuchenie v VUZe. Devushka nakhodit smelyĭ, no ochenʹ skandalʹnyĭ vykhod iz situatsii, posle kotorogo eĭ prikhoditsia spasatʹsia begstvom iz Barnaula. Ksiusha otpravliaetsia v Moskvu v nadezhde ustroitʹsia portʹe v otelʹ, gde rabotaet ee rodstvennik. &lt;br&gt;Aktery: &lt;br&gt;Aleksandr Lykov, Elena Ksenofontova, Mikhail Tarabukin, Grigoriĭ Siiatvinda, Ekaterina Vilkova, Sergeĭ Lavygin, Olʹga Filimonova, Mila Sivatskaia</t>
  </si>
  <si>
    <t>V novom sezone prodolzhitsia istoriia aresta spetsialista IT otdela Valerii Krapivinoĭ. Makarov dobivaetsia smiagcheniia ee prigovora, i teperʹ Lera otbyvaet svoĭ srok pod domashnim arestom v kvartire Makarova, gde ikh otnosheniia prokhodiat nastoiashchuiu proverku sovmestnym bytom. &lt;br&gt;Aktery: &lt;br&gt;Pavel Maĭkov, Olesia Sudzilovskaia, Sergeĭ Astakhov, Elena Polianskaia, Anna Nevskaia, Ruslan IAgudin, Dmitriĭ Lysenkov, Georgiĭ Dronov, Nikita Abdulov</t>
  </si>
  <si>
    <t>Nachinaiushchaia modelʹ Alena mechtaet pokoritʹ Moskvu. Odnazhdy na vecherinke ona znakomitsia s Egorom, kotoryĭ predlagaet poletetʹ na ego samolete v Nitstsu. Odnako vmesto premialʹnogo kurorta oni priletaiut… v IAkutiiu, gde po stecheniiu obstoiatelʹstv Alena ostaetsia odna v dikoĭ taĭge. Telefon ne lovit, edy nikakoĭ net. Smozhet li gorodskaia krasotka vyzhitʹ, spasaiasʹ ot komarov, khishchnikov i lesnogo pozhara, imeia v svoem arsenale pilochku dlia nogteĭ, gubnuiu pomadu i pribivshegosia k neĭ pestsa? &lt;br&gt;Aktery: &lt;br&gt;Alekseĭ Kravchenko, Amadu Mamadakov, IAn Ilʹves, Igorʹ Savochkin, Taisiia Vilkova, Timur Efremenkov, Irina Bezriadnova</t>
  </si>
  <si>
    <t>V obshchem-to on obyknovennyĭ parenʹ - shofer Pashka Kolokolʹnikov. Zhivet sebe, rabotaet, mechtaet, vstrechaetsia i rasstaetsia s samymi raznymi liudʹmi. No estʹ u nego osobaia cherta: on chuvstvuet sebia schastlivym, tolʹko esli vokrug vsem khorosho. Sobstvennaia zhiznʹ volnuet ego menʹshe, chem sudʹby drugikh liudeĭ. Radi nikh on i durachkom prikinetsia, i podvig sovershit... &lt;br&gt;Aktery: &lt;br&gt;Leonid Kuravlev, Larisa Burkova, Rodion Nakhapetov, Bella Akhmadulina, Lidiia Aleksandrova, Nina Sazonova</t>
  </si>
  <si>
    <t>Aleksandr Shmidt - khoziain ėlitnogo ėskort-agentstva. Ego nazyvaiut Mėdzhik - on i ego komanda sposobny vypolnitʹ prakticheski liuboe zhelanie Agentstvo Mėdzhika na vershine uspekha. Sredi klientov uvazhaemye liudi: biznesmeny, politiki, siloviki, obshchestvennye deiateli. Komanda - v litse byvshego bandita po klichke Rybak i sekretaria Galiny Mikhaĭlovny - ispolniaet liubye kaprizy klientov. &lt;br&gt;Aktery: &lt;br&gt;Mikhail Gorevoĭ, Aleksandr IAtsko, Vladimir Bashkirov, Sergeĭ Komarov, Anna Churina, Vladimir Sychev, Natalʹia Rudova, Pavel Priluchnyĭ, Maksim Shchegolev, Kirill Zhandarov, IAnina Studilina, Polina Maksimova, Alekseĭ Kirsanov, Evgeniia IArushnikova</t>
  </si>
  <si>
    <t>Pavel, molodoĭ i perspektivnyĭ voennyĭ psikholog, vliubliaetsia v restorannuiu pevitsu Kseniiu. Molodye liudi zheniatsia. Vskore Pavla otpravliaiut v Afganistan. V ėto vremia iz Sirii vozvrashchaetsia mladshiĭ brat Pavla — Petr, razbalovannyĭ alkogolik i narkoman. Komandirovka Pavla zatiagivaetsia na dolgie mesiatsy i po vozvrashchenii on uznaet, chto ego Ksiusha sobrala veshchi i ushla. &lt;br&gt;Aktery: &lt;br&gt;Alekseĭ Krylov, Irina Melʹnik, Boris Barskiĭ, Ilʹia Shakunov, Dmitriĭ Surzhikov, Nataliia Vasʹko, Tatʹiana Kazantseva, IUriĭ Diak, Mikhail Zhonin, Inna Miroshnichenko</t>
  </si>
  <si>
    <t>Tri shkolʹnika sluchaĭno nakhodiat volshebnyĭ portal v Sviato-Troitskoĭ Sergievoĭ Lavre i unosiatsia v proshloe. Teperʹ ikh tselʹ — vernutʹsia domoĭ, a dlia ėtogo nado proĭti skvozʹ chudesnyĭ les XIV veka vremen tataro-mongolʹskogo iga i Kulikovskoĭ bitvy. Pomogatʹ podrostkam budet prepodobnyĭ Sergiĭ Radonezhskiĭ. &lt;br&gt;Aktery: &lt;br&gt;Ivan Litvinov, Diomid Vinogradov, Anna Khilʹkevich, Sergeĭ Savenkov, Dmitriĭ Filimonov, Vladimir Voĭtiuk, Daniil Ėlʹdarov, Prokhor Chekhovskoĭ</t>
  </si>
  <si>
    <t>U molodogo, privlekatelʹnogo i samovliublennogo Sashi Titova v zhizni, na pervyĭ vzgliad, vse slozhilosʹ kak nelʹzia luchshe: on uspeshnyĭ kreativnyĭ direktor reklamnogo agentstva i polnostʹiu udovletvoren ni k chemu ne obiazyvaiushchimi otnosheniiami s kollegoĭ Oksanoĭ Tarelkinoĭ. &lt;br&gt;Aktery: &lt;br&gt;IUriĭ Kolokolʹnikov, Mikhail Politseĭmako, Nikita Tarasov, Luiza-Gabriėla Brovina, Ekaterina Shpitsa, Polina Maksimova, Liudmila Gavrilova, Kristina Shapovalova</t>
  </si>
  <si>
    <t>Chudom utselev posle padeniia s 20-go ėtazha, menedzher avtosalona Fedor IArtsev obretaet neobychnyĭ dar: teperʹ on vidit prizrakov. Zlopamiatnaia teshcha i shkolʹnyĭ fizruk, bandit iz devianostykh i pozhilaia intelligentka - kto tolʹko ne budet donimatʹ Fedora svoimi nezakonchennymi delami. Dazhe ego sobstvennyĭ iunyĭ otets, propavshiĭ v 20 let. Geroĭ nevolʹno stanet posrednikom mezhdu mirami i pomozhet zabludshim dusham otpravitʹsia kuda sleduet. A zaodno naladit otnosheniia s papoĭ, kotorogo prezhde ne znal, i zakroet geshtalʹty, o sushchestvovanii kotorykh dazhe ne podozreval. &lt;br&gt;Aktery: &lt;br&gt;Dmitriĭ Muliar, Denis Vlasenko, Nikolaĭ Shraĭber, Andreĭ Butin, Aleksandr Ilʹin ml., Olʹga Belinskaia, Alekseĭ Sekirin, Dmitriĭ Lysenkov</t>
  </si>
  <si>
    <t>Zapret» - ėto filʹm o tom, chto liubovʹ sposobna pobezhdatʹ v samykh bezvykhodnykh situatsiiakh. Ėto strastnaia novella o proiavlenii chelovecheskikh chuvstv, o poiske smirenoĭ istiny v ėtom grokhochushchem mire. Ėto istoriia liubvi italʹianskogo ofitsera Dzhakomo i pravoslavnoĭ poslushnitsy Lory. &lt;br&gt;Aktery: &lt;br&gt;Anna Molchanova, Natalʹia Tkachenko, Dzhuliano Di Kapua</t>
  </si>
  <si>
    <t>Kolia — molodoĭ ėgoist, kotoryĭ uzhe god kak brosil rabotu, chtoby «naĭti sebia», no vmesto realʹnogo poiska on pogruzhen v virtualʹnoe obshchenie v sotsialʹnykh setiakh. Edinstvennyĭ chelovek, s kotorym Kolia realʹno, a ne virtualʹno obshchaetsia i kotoromu doveriaet — ego starshiĭ brat — khudozhnik, liubimchik ottsa i liubimets zhenshchin. No v odno nichem ne primechatelʹnoe utro Kolia nakhodit brata mërtvym. Politsiia schitaet, chto ėto samoubiĭstvo. Otets, nakhodiashchiĭsia s Koleĭ ne v luchshikh otnosheniiakh, uveren, chto syna ubili. &lt;br&gt;Aktery: &lt;br&gt;Sergeĭ Makovetskiĭ, Ekaterina Vulichenko, Vladimir Epifantsev, Pavel Barshak, Agniia Kuznetsova, Dmitriĭ Ermak, IUriĭ Skuliabin</t>
  </si>
  <si>
    <t>Gruppa molodykh liudeĭ sobiraetsia na glavnuiu tusovku leta. Kak i polagaetsia, podgotovka idët polnym khodom, no nikto ne dogadyvaetsia, chto sudʹba gotovit im sovershenno druguiu programmu na aftepati. Okazavshisʹ v ėpitsentre zomboapokalipsisa, druzʹia obnaruzhivaiut, chto «khodiachie» okhotiatsia tolʹko za temi, kto ispytyvaet strakh. &lt;br&gt;Aktery: &lt;br&gt;IUliia Volkova, Mikhail Efremov, Anton Zinovʹev</t>
  </si>
  <si>
    <t>Vcherashniaia shkolʹnitsa idet v partizany i otpravliaetsia v tyl fashistov. Geroicheskiĭ baĭopik o Zoe Kosmodemʹianskoĭ. &lt;br&gt;Aktery: &lt;br&gt;Anastasiia Mishina, Aleksandr Vontov, Darʹia IUrgens</t>
  </si>
  <si>
    <t>Prokhodit god posle tragicheskoĭ gibeli uchastnikov televizionnogo shou. Vo 2 sezone edinstvennyĭ ostavshiĭsia togda v zhivykh Nikolaĭ Subbota publikuet v internete razoblachaiushchiĭ rolik. Tem vremenem shou reshaiut vozobnovitʹ s novymi geroiami, sredi kotorykh estʹ i rodstvenniki pogibshikh. Chem obernetsia novaia igra? &lt;br&gt;Aktery: &lt;br&gt;Igorʹ Vernik, Andreĭ Chadov, IUriĭ Arkhangelʹskiĭ</t>
  </si>
  <si>
    <t>Deĭstvie filʹma proiskhodit v 1920-e gody. V nëm rasskazyvaetsia o pervykh zadaniiakh Isaeva. Snachala on edet v Revelʹ, chtoby presechʹ kontrabandu tsennosteĭ, pokhishchennykh iz Gokhrana. Po vozvrashchenii Dzerzhinskiĭ otpravliaet ego vo Vladivostok dlia sbora informatsii o deĭstviiakh belykh. Zatem emu prikhoditsia uekhatʹ za granitsu dlia nabliudeniia za kontrrevoliutsionnoĭ ėmigratsieĭ. &lt;br&gt;Aktery: &lt;br&gt;Boris Bystrov, Vera Strokova, Konstantin Zheldin, Ivan Agapov</t>
  </si>
  <si>
    <t>Vania — anesteziolog-reanimatolog, rabotaiushchiĭ v moskovskoĭ klinike. Neskolʹko let nazad ego devushka Masha umerla ot peredozirovki, a eë mamu posle takoĭ tragedii paralizovalo. Vania ispytyvaet chuvstvo viny i pytaetsia khotʹ kak-to ispravitʹ oshibki proshlogo — dlia ėtogo neobkhodimo sobratʹ krupnuiu summu deneg na operatsiiu mame, i edinstvennyĭ realʹnyĭ variant ikh zarabotatʹ — statʹ «kapelʹnikom» — chelovekom, kotoryĭ nezakonno «otkachivaet» bogatykh i znamenitykh. &lt;br&gt;Aktery: &lt;br&gt;Gosha Kutsenko, Aleksandr Ratnikov, Sergeĭ Lavygin, Nikita Pavlenko, Mikhail Solodko</t>
  </si>
  <si>
    <t>Vopreki obshcheĭ praktike, surrogatnaia matʹ Sasha pereezzhaet v dom svoikh zakazchikov i okazyvaetsia v sovershenno chuzhdom eĭ mire — osobniake bogatogo chinovnika Vadima i ego zheny Mariny. Sasha dlia nikh — «konteĭner», novaia igrushka. Odnako to, chto v nachale kazalosʹ zabotoĭ o budushchem rebenke, vskore oborachivaetsia ispytaniiami dlia kazhdogo iz zhilʹtsov. &lt;br&gt;Aktery: &lt;br&gt;Filipp IAnkovskiĭ, Oksana Akinʹshina, Anatoliĭ Prosalov, IUliia Aug, Artem Bystrov, Sergeĭ Podolʹnyĭ, IUriĭ Skuliabin, Mariia Fomina, Nino Kantariia, Dmitriĭ Chebotarev, Matveĭ Morozov</t>
  </si>
  <si>
    <t>V otdele kriminalʹnoĭ politsii goroda Kostromy poiavliaetsia novyĭ sotrudnik – maĭor Olʹga Kosatkina. Vse otdelenie vzbudorazheno s prikhodom Kosatkinoĭ. No ne tolʹko potomu, chto Kosatkina krasivaia i umnaia zhenshchina. V pervuiu ocheredʹ vse pytaiutsia uznatʹ, pochemu Kosatkina promeniala vesʹma uspeshnuiu karʹeru v Sankt-Peterburge na trudnuiu i skuchnuiu rabotu v provintsii. Sama Kosatkina ne speshit otkrovennichatʹ, a vse rassprosy i dogadki reshitelʹno presekaet. &lt;br&gt;Aktery: &lt;br&gt;Olʹga Lomonosova, Vladimir Epifantsev, Sergeĭ Astakhov</t>
  </si>
  <si>
    <t>Otkrovennye razmyshleniia o zhizni sovremennykh molodykh zhenshchin. Istoriia o poiskakh schastʹia i trudnostiakh v otnosheniiakh s protivopolozhnym polom chetyrekh geroinʹ - Sashi, Liuby, Kati i Ani.&lt;br&gt;Sasha - odinokaia i svobodnaia. Ona razvedena, zhivet s malenʹkim synom, mamoĭ i babushkoĭ. Vstrecha s Petrom, kotoryĭ stanet ee nachalʹnikom i liubovnikom, oznachaet novyĭ period v zhizni.U ee novykh kolleg tozhe ne vse blagopoluchno. Sekretarsha Ania zaniata poiskami vtoroĭ poloviny. Liuba reshaet, kak spravitʹsia s tem, chto ona ne mozhet imetʹ deteĭ, a Katia pogriazla v semeĭnom bytu, kotoryĭ ona bolʹshe ne v silakh terpetʹ... &lt;br&gt;Aktery: &lt;br&gt;Svetlana Khodchenkova, Alisa Khazanova, Anna Sliu, Kseniia Gromova</t>
  </si>
  <si>
    <t>Kogda ona nazyvaet sebia kriminalʹnym zhurnalistom, nikto ne znaet, chto ėto zvuchit vesʹma dvusmyslenno. Da, ona izvestnyĭ zhurnalist i zanimaetsia rassledovaniem sluchaev ubiĭstva i ischeznoveniia liudeĭ. No v eë proshlom – i ob ėtom, kak eĭ kazhetsia, znaet tolʹko ona odna – taitsia strashnoe prestuplenie. Galina, eĭ okolo tridtsati piati let, s docherʹiu Dasheĭ, studentkoĭ pervogo kursa fakulʹteta zhurnalistiki, priezzhaet v svoĭ rodnoĭ gorod posle mnogikh let otsutstviia. Ona ustraivaetsia na rabotu v odnu iz tsentralʹnykh gazet, gde vedët razdel kriminalʹnoĭ khroniki. Vnovʹ i vnovʹ Galina okazyvaetsia vovlechënnoĭ v rassledovaniia ischeznoveniĭ i ubiĭstv liudeĭ. Za kazhdym takim sluchaem – chelovecheskie dramy, chʹi-to slomannye sudʹby. I kazhdoe takoe rassledovanie – poedinok s ubiĭtseĭ, iz kotorogo ona vykhodit pobeditelem blagodaria svoemu opytu, znaniiam i chutʹiu. &lt;br&gt;Aktery: &lt;br&gt;Ilʹia Noskov, Aleksandr Pashkov, Ėlʹdar Lebedev, Anna Adamovich, Inna Prikhodʹko</t>
  </si>
  <si>
    <t>Kazhdomu znakomo chuvstvo trevogi, kogda v dverʹ stuchitsia neznakomets. Stoit li otkryvatʹ? Kto tam? Geroi filʹma, milliarder, pilot samoleta, stazher-politseĭskiĭ, molodaia mama i ee dochʹ, okazyvaiutsia pered litsom neizvestnosti, im predstoit zaglianutʹ po tu storonu, a glavnoe – vnutrʹ sebia, chtoby poniatʹ, chego zhe oni boiatsia na samom dele. &lt;br&gt;Aktery: &lt;br&gt;Vladimir Mashkov, Aleksandra Bortich, Kirill Kiaro</t>
  </si>
  <si>
    <t>Starshiĭ sledovatelʹ Antonina Afinskaia uzhe gotovilasʹ uĭti iz organov i pogruzitʹsia v semeĭnuiu zhiznʹ, no v Peterburge poiavliaetsia opasnyĭ prestupnik. Seriĭnyĭ manʹiak po klichke «Kukolʹnik» derzhit v strakhe vesʹ gorod. V SMI nastoiashchiĭ rezonans, o nem govoriat, o nem pishut, vedʹ ego ubiĭstva – nastoiashchiĭ spektaklʹ. Posle udusheniia zhertvy on usazhivaet ee v estestvennuiu pozu i vkladyvaet v ruki kuklu. Chto vazhnee, on ne ostavliaet sledov. Ubiĭstva nikak ne sviazany mezhdu soboĭ, krome odnogo «no»: vse zhertvy veli razgulʹnyĭ obraz zhizni. Antonina reshaet vziatʹsia za delo i soglashaetsia na opasnyĭ ėksperiment. &lt;br&gt;Aktery: &lt;br&gt;Olʹga Filippova, Petr Zhuravlev, Maksim Dakhnenko</t>
  </si>
  <si>
    <t>On rabotaet voditelem i mechtaet o karʹere aktera. Ona — svoenravnaia i pragmatichnaia devushka, kotoraia bolʹshe ne verit v chudesa. Kazhetsia, chto u nikh net nichego obshchego. No ėto ne tak. Oni — pervaia liubovʹ drug druga. Molodym liudiam predstoit puteshestvie, v kotorom oni proveriat, estʹ li vtoroĭ shans perezhitʹ pervuiu liubovʹ. &lt;br&gt;Aktery: &lt;br&gt;Andreĭ Smirnov, Vilʹma Kutavichiute, Maksim Stoianov</t>
  </si>
  <si>
    <t>Deĭstvie razvorachivaetsia v poslevoennoe vremia. V Odesse, kuda otpravlen v ssylku opalʹnyĭ marshal Zhukov (ego igraet Vladimir Menʹshov), tsarit nastoiashchiĭ razgul prestupnosti. Banda pod predvoditelʹstvom tainstvennogo nemetskogo shpiona po prozvishchu Akademik grabit voennye sklady. Poĭmatʹ prestupnika, kotorogo nikto ne znaet v litso, pod silu tolʹko nachalʹniku ugrozyska Davidu Gotsmanu (Vladimir Mashkov) i marshalu Zhukovu. &lt;br&gt;Aktery: &lt;br&gt;Vladimir Mashkov, Sergeĭ Makovetskiĭ, Vladimir Menʹshov, Mikhail Porechenkov, Svetlana Kriuchkova, Oleg Basilashvili</t>
  </si>
  <si>
    <t>Glavnogo geroia, politseĭskogo Maksima Liutova, dolgo schitali ubitym. Kogda on vozvrashchaetsia k rabote v politsii i stanovitsia novym nachalʹnikom uboĭnogo otdela, u mnogikh kolleg ėto vyzyvaet shok. Starye znakomye smotriat na nego kak na ozhivshego pokoĭnika. Novye sotrudniki otdeleniia s trudom vosprinimaiut ego svoeobraznye manery i vneshniĭ vid. Liutov grub, stranno vygliadit, stranno shutit, i metody raboty u nego strannye. Liutov politseĭskiĭ, no chasto vygliadit i vedet sebia kak prestupnik. On chtit zakon, khotia ne vsegda deĭstvuet zakonnymi metodami.V proshlom u Liutova mnogo taĭn, kotorye zritelʹ budet uznavatʹ postepenno. Po khodu deĭstviia zritelʹ uznaet, chto u Liutova pogibla semʹia, i teperʹ u nego v zhizni net nichego, krome raboty. Chto v gibeli semʹi Liutov vinit svoego kollegu Viktora Markina, kogda-to byvshego ego luchshim drugom. Chto Liutov zhivuchiĭ, khotia mnogie pytalisʹ ego ubitʹ. Chto on nikogda ne sdaet svoikh.V kazhdoĭ serii Liutov i ego kollegi zaniaty obychnoĭ politseĭskoĭ rabotoĭ: rassleduiut prestupleniia, doprashivaiut svideteleĭ, ishchut uliki, analiziruiut informatsiiu, — i v rezulʹtate loviat ubiĭts, pokhititeleĭ, terroristov i manʹiakov. &lt;br&gt;Aktery: &lt;br&gt;Stanislav Mareev</t>
  </si>
  <si>
    <t>Tretiĭ sezon zakonchilsia besporiadochnoĭ perestrelkoĭ, posle kotoroĭ Igorʹ Sokolovskiĭ i kapitan Vika Rodionova ostalisʹ lezhatʹ v krovavoĭ luzhe. Mazhor vyzhil, a Vika - net. S tekh por proshlo mnogo let, i chetvërtyĭ sezon rasskazyvaet, kak za ėto vremia izmenilsia Igorʹ Sokolovskiĭ. On bolʹshe ne sluzhit v politsii, a rabotaet s byvshim konkurentom i nyneshnim partnërom Ignatʹevym. Sokolovskiĭ prozhigaet zhiznʹ, tranzhirit denʹgi i ne osobo zabotitsia ob okruzhaiushchikh ego liudiakh - tak proiskhodit do tekh por, poka on sluchaĭno ne uznaët, chto u nego davno estʹ dochʹ, i imenno on - otets Soni. V ėtot moment mir Mazhora perevernulsia, on reshaet statʹ drugom dlia 9-letneĭ devochki, no ego nastigaet proshloe, i v opasnosti okazyvaiutsia vse, kto kogda-libo byl riadom s Igorem Sokolovskim. &lt;br&gt;Aktery: &lt;br&gt;Dana Abyzova, Nataliia Koloskova, Denis Bondarkov, Konstantin Adaev, Vitaliia Kornienko, Pavel Chinarev, Aleksandr Oblasov, Vladimir Seleznev, Liubovʹ Aksenova, Dmitriĭ Shevchenko, Igorʹ Zhizhikin, Pavel Priluchnyĭ, Anna TSukanova-Kott, Sergeĭ Astakhov, Karina Razumovskaia, Liubovʹ Tolkalina</t>
  </si>
  <si>
    <t>Vziavshisʹ za dovolʹno prostoe delo ob ubiĭstve muzhchiny, molodoĭ sledovatelʹ Andreĭ Gavrilov natykaetsia na tseluiu tsepochku smerteĭ, na pervyĭ vzgliad nichem ne sviazannykh mezhdu soboĭ liudeĭ. Pered Andreem stoit zadacha razgadatʹ zamysly ubiĭtsy i ne datʹ emu sovershitʹ novye prestupleniia. &lt;br&gt;Aktery: &lt;br&gt;Boris Romanov, Vladimir Steklov, Vladimir Sychev, Maĭia Voznesenskaia, Galina Sazonova, Ilʹia Ilʹinykh, Marusia Klimova</t>
  </si>
  <si>
    <t>31 dekabria nashi Mamy vmesto togo, chtoby rezatʹ olivʹe i smotretʹ «Ironiiu Sudʹby», letiat v Pragu prazdnovatʹ Novyĭ God «po-evropeĭski». No samolet iz-za pogodnykh usloviĭ vynuzhden prizemlitʹsia v aėroportu nebolʹshogo, no ochenʹ krasivogo i uiutnogo polʹskogo gorodka. Gorod vstrechaet Mam absoliutno pustymi ulitsami. Novyĭ God dlia mestnykh zhiteleĭ- spokoĭnyĭ prazdnik. Nashikh Mam i ikh poputchikov ėto kategoricheski ne ustraivaet, i oni reshaiut ustroitʹ v ėtoĭ «provintsialʹnoĭ Evrope» nastoiashchiĭ, bezbashennyĭ Novyĭ God «po-nashemu»… Delo za malym — naĭti Deda Moroza, Sovetskoe shampanskoe, olivʹe, petardy… v obshchem, vsë, chto nuzhno dlia prazdnika! &lt;br&gt;Aktery: &lt;br&gt;Olʹga Volkova, Ekaterina Volkova, Andreĭ Urgant, Anastasiia Zavorotniuk, Igorʹ Kharlamov, Mariia Semkina, Timur Rodrigez, Igorʹ Bortnik</t>
  </si>
  <si>
    <t>Deĭstvie proiskhodit v 1920—1930-e gody v stalinskoĭ Moskve i v gody zhizni Iisusa Khrista v Ershalaime. Master s genialʹnym ozareniem opisal poslednie dni zhizni Spasitelia v svoem romane o Pontii Pilate, za kotoryĭ poplatilsia svobodoĭ. Ego taĭnaia vozliublennaia Margarita gotova na sdelku s dʹiavolom, lishʹ by spasti Mastera. V ėto vremia nekto Voland, posetivshiĭ Moskvu so svoeĭ svitoĭ, navodit uzhas na obyvateleĭ. No v mire, gde ukorenilosʹ zlo, i zasela nechistaia sila, prodelki satany, okrashennye iskrometnym iumorom, oborachivaiutsia vozmezdiem za liudskie grekhi i poroki. &lt;br&gt;Aktery: &lt;br&gt;Mikhail Ulʹianov, Valentin Gaft, Anastasiia Vertinskaia, Viktor Rakov, Aleksandr Filippenko, Sergeĭ Garmash, Lev Durov, Sergeĭ Nikonenko, Nikolaĭ Burliaev, Leonid Kuravlev, Vladimir Steklov, Viktor Pavlov, Viacheslav Shalevich, Aleksandra Zakharova, Spartak Mishulin, Natalʹia Krachkovskaia, Igorʹ Vernik, Borislav Brondukov</t>
  </si>
  <si>
    <t>Lena i Vasia schastlivo zhenaty, u nikh dvoe deteĭ. No bytovoĭ konflikt privodit k cherede sobytiĭ, zakanchivaiushchikhsia grandioznoĭ ssoroĭ suprugov. V pylu skandala oni zaiavliaiut, chto prekrasno prozhivut drug bez druga. I poluchaiut takuiu vozmozhnostʹ v samom bukvalʹnom smysle: teperʹ Lena zhivet v mire, v kotorom net Vasi, a Vasia — v mire, v kotorom net Leny. Vse ostalʹnoe ostaetsia neizmennym: i u Leny i u Vasi estʹ deti, sosedi i rodstvenniki — po komplektu dlia kazhdogo iz suprugov. Lena i Vasia nakhodiat sposob sviazi — ėto odin iz televizionnykh kanalov, po kotoromu oni mogut videtʹ drug druga. Okrylennye svobodoĭ, suprugi nachinaiut zhitʹ otdelʹno: Vasia nianchit deteĭ, Lena ishchet rabotu. U oboikh zaviazyvaiutsia svoi romanticheskie otnosheniia. &lt;br&gt;Aktery: &lt;br&gt;Ivan Stebunov, Tatʹiana Kaziuchits, Artem Grigorʹev</t>
  </si>
  <si>
    <t>V brake Andreia i Nadi chto-to slomalosʹ. On otpravliaetsia zhitʹ v Moskvu, ona s detʹmi ostaetsia v Irkutske. V kanun Novogo Goda semʹia snova sobiraetsia vmeste, no, pokhozhe, v posledniĭ raz. Slovo «razvod» zvuchit vpolne opredelenno.1-go ianvaria, kazalosʹ by, vsë uzhe resheno, no tselaia tsepochka sobytiĭ, — smeshnykh, grustnykh, inogda dazhe strannykh i neobʺiasnimykh — budto uderzhivaet semʹiu ot nepravilʹnogo shaga. Vse oni poteriaiutsia i naĭdut drug druga v ėtu volshebnuiu nochʹ na ostrove Olʹkhon i poĭmut, chto proshlye obidy legko zabytʹ, a v zhizni estʹ nechto kuda bolee vazhnoe. &lt;br&gt;Aktery: &lt;br&gt;Sergeĭ Bezrukov, Marina Aleksandrova, Vladimir Menʹshov, Anastasiia Bezrukova, Petr Tereshchenko, Vladimir Voĭtiuk, Valentin Gaft, Denis Matsuev, Dmitriĭ Sokolov</t>
  </si>
  <si>
    <t>Ėto istoriia o tipichnom mazhore Andree Belozertseve, syne vladelʹtsa porta, kotoryĭ ni v chëm sebe ne otkazyvaet. No vsë meniaetsia, kogda ottsa Andreia — Ilʹiu Belozertseva — ubivaiut, a na samogo molodogo cheloveka nachinaetsia okhota. Doveriatʹ on mozhet tolʹko okhranniku ottsa Romanu, kotoryĭ spas Andreiu zhiznʹ. Im dvoim predstoit uznatʹ, kto vinovat v smerti Belozertseva-starshego, a takzhe otstoiatʹ port — delo vseĭ zhizni ottsa Andreia. &lt;br&gt;Aktery: &lt;br&gt;Maksim Drozd, Oleg Taktarov, IUriĭ Arkhangelʹskiĭ, Asia Domskaia, Andreĭ Bagirov, Petr Zanin</t>
  </si>
  <si>
    <t>Montana… Strana grez, sinikh gornykh ozer, goriachikh geĭzerov i krutykh kovboev. V detstve Nikolaĭ i Viktor mechtali o neĭ v detdome.Teperʹ oni oba na puti v Montanu. Na odnom iz krutykh povorotov sudʹby Nikolaĭ vstrechaet liubovʹ. Vpervye v zhizni on schastliv, no chuvstvuet, chto za nim idet okhota… &lt;br&gt;Aktery: &lt;br&gt;Oleg Taktarov, Skarlet MakAlister, Nolan Gould, Aleksandr Atanesian, Dzhulian Kėĭn, Dzheff Doba, Sʹiuzėn Flinn, Igorʹ Zhizhikin, Kristin Kellogg Dėrrin, Dėvid Laĭt</t>
  </si>
  <si>
    <t>Drama po odnoimennomu romanu-ėpopee Vasiliia Aksenova. Vremennye ramki proizvedeniia - 1925-1953. Povestvovanie o zhizni odnoĭ moskovskoĭ semʹi, o trekh ee pokoleniiakh, o tom, kak liudi smogli perezhitʹ ėto strashnoe vremia, vyzhitʹ i ostatʹsia liudʹmi. &lt;br&gt;Aktery: &lt;br&gt;Igorʹ Skliar, Anna Snatkina, Valeriĭ Zakutskiĭ, Vitaliĭ Egorov</t>
  </si>
  <si>
    <t>Byvshiĭ ofitser GRU Nikita Sokolov s drugom Valeroĭ Osokinym nevolʹno stanoviatsia svideteliami ubiĭstva dalʹnoboĭshchika. Prestupniki reshaiutsia raspravitʹsia s ochevidtsami i brosaiutsia za nimi v pogoniu. Vyzhitʹ v bezumnoĭ gonke udaetsia lishʹ Nikite. Valera pogibaet v tot moment, kogda bandity taraniat ikh mashinu, i ona vrezaetsia v derevo. &lt;br&gt;Aktery: &lt;br&gt;Anton Batyrev, Anton Pampushnyĭ, Anastasiia Panina, Igorʹ Lagutin, Boris Shcherbakov, Aleksandr Nikolʹskiĭ, Danila IAkushev</t>
  </si>
  <si>
    <t>Denis Dubov - professionalʹnyĭ chistilʹshchik: on zanimaetsia uborkoĭ mest prestupleniĭ i izbavliaetsia ot sledov ubiĭstv, poėtomu on slishkom mnogo znaet. No dazhe ukryvshisʹ v nebolʹshom iuzhnom gorodke, on prodolzhaet pritiagivatʹ k sebe nepriiatnosti. Tak na ego poroge okazyvaiutsia groza mestnoĭ prestupnosti, surovaia, no spravedlivaia sledovatelʹ Diana i eë ne samyĭ umnyĭ, no upornyĭ pomoshchnik Gaĭdukov. I chtoby dokazatʹ svoiu nevinovnostʹ, chistilʹshchiku pridëtsia brositʹ vyzov vseĭ kriminalʹnoĭ okruge. &lt;br&gt;Aktery: &lt;br&gt;Kirill Kozakov, Mikhail Gorevoĭ, Artem Gaĭdukov, Anton Filipenko</t>
  </si>
  <si>
    <t>Neskolʹko let nazad Igorʹ Kalinin uvolilsia iz politsii, i seĭchas rabotaet okhrannikom v iuvelirnom magazine. Odin vospityvaet dochʹ. Vot tolʹko otnosheniia s 19-letneĭ Vikoĭ u Igoria nikak ne ladiatsia. Polgoda nazad Igorʹ nachal zamechatʹ, chto u Viki poiavliaiutsia dorogie veshchi. Snachala telefon, potom novyĭ kompʹiuter, shuba, serezhki… Na vopros ottsa — otkuda? — Vika otvetila, chto vstretila bogatogo parnia. &lt;br&gt;Aktery: &lt;br&gt;Igorʹ Lifanov, Ekaterina Novikova, Sofʹia Karabulina, Oleg Kharitonov, IUliia Topolʹnitskaia, Alekseĭ Vedernikov, Kim Druzhinin, Aleksandr Kulikov, Oleg Malyshev, Sergeĭ Bespalov</t>
  </si>
  <si>
    <t>Davno zhenatyĭ sderzhannyĭ umnik Kostia i molodoĭ raskovannyĭ shutnik Sania obozhaiut vesti filosofskie i ironichnye razgovory o zhenshchinakh. V Pitere druzʹia znakomiatsia snachala s ėkstsentrichnoĭ tusovshchitseĭ Iroĭ, a pozzhe - s zagadochnoĭ violonchelistkoĭ Nasteĭ. Dve ėti vstrechi deliat zhizni Kosti i Sani nadvoe. &lt;br&gt;Aktery: &lt;br&gt;Anna Siniakina, Andreĭ Tashkov, Valeriĭ IAremenko, Danila Kozlovskiĭ, Alekseĭ Fateev, Sergeĭ IAtseniuk, Irina Starshenbaum</t>
  </si>
  <si>
    <t>V russkoĭ glubinke zhiznʹ slovno zastyla v 90-kh godakh. Zdesʹ mozhno spriatatʹsia ot trevog bolʹshogo mira, zalechitʹ dushevnye rany. Tak rassuzhdaet Mila, reshiv vozvratitʹsia v dom materi posle neudachnoĭ popytki «pokoritʹ Moskvu». Tem vremenem ee sestra Galia vykhodit zamuzh za Rustama, molodogo krasavtsa iz Sredneĭ Azii. On stanovitsia prichinoĭ neshutochnykh strasteĭ mezhdu sestrami. Uchastnikov ėtoĭ semeĭnoĭ dramy ozhidaet strashnoe prozrenie. &lt;br&gt;Aktery: &lt;br&gt;Sanzhar Madi</t>
  </si>
  <si>
    <t>Obychnaia provintsialʹnaia semʹia iutitsia v malenʹkoĭ kvartire s kovrami na stenakh. Glava semeĭstva vynuzhden na vsem ėkonomitʹ, chtoby prokormitʹ zhenu, syna i plemiannika. Poėtomu poiavlenie «Maĭbakha» u blizhaĭshego rodstvennika - ėto sobytie iz riada von vykhodiashchee. Odnako pravednoe zhelanie podvezti rodnykh na avtomobile premium-klassa nichem khoroshim ne zakanchivaetsia: avto okazyvaetsia v reke, a gore-semeĭka - v dolgu u glavnogo gorodskogo bandita, kotorogo pobaivaetsia dazhe mestnaia politsiia. Teperʹ geroiam nuzhno kak-to zarabotatʹ 50 millionov rubleĭ za mesiats. I tut im v golovu prikhodit genialʹnaia ideia: snimatʹ roliki dlia pornosaĭta, kotoryĭ obeshchaet 20 tysiach evro za samoe populiarnoe video. I chtoby popastʹ v top, pridëtsia proiavitʹ izobretatelʹnostʹ. &lt;br&gt;Aktery: &lt;br&gt;Alekseĭ Serebriakov, Maksim Lagashkin, Natalʹia Potapova, Liubovʹ Tolkalina, Elena Liadova, Taisiia Vilkova, Anton Filipenko</t>
  </si>
  <si>
    <t>Maĭor Nikolaĭ Shershnev – chelovek s tiazhelym kharakterom, velikolepnyĭ sledovatelʹ i otets-odinochka. Ego dochʹ Vika iz-za perezhitoĭ neskolʹko let nazad tragedii sovsem perestala govoritʹ. Zhiznʹ Nikolaia tochno ne nazoveshʹ rutinnoĭ, vedʹ on balansiruet mezhdu popytkami naladitʹ otnosheniia s docherʹiu i napriazhennoĭ rabotoĭ. I esli v rassledovaniiakh emu pomogaet molodaia sledovatelʹ Kira i sudmedėkspert Alekseĭ, to v otnosheniiakh s docherʹiu Nikolaĭ odin na odin so svoimi strakhami i somneniiami. &lt;br&gt;Aktery: &lt;br&gt;Prokhor Dubravin, Anna Ivanova, Anna Kuzina</t>
  </si>
  <si>
    <t>Pod Rozhdestvo Sonia i Ania, guliaia po Arbatu, sluchaĭno stalkivaiutsia s gadalkoĭ. Strannaia neznakomka pospeshila devushkam nagadatʹ, chto ėto Rozhdestvo oni ne zabudut nikogda. Podruzhki ponachalu ne vospriniali ee slova vserʹez. Odnako posleduiushchie sobytiia v ikh zhizni zastavili poveritʹ v zloe prorochestvo tsyganki. Chto prigotovila devushkam sudʹba? Sbudetsia li predskazanie tsyganki? Ėto trogatelʹnaia novogodniaia istoriia o liubvi, sniataia po motivam rasskazov O’Genri, zapomnitsia vam eshche i po zamechatelʹnomu muzykalʹnomu soprovozhdeniiu filʹma. &lt;br&gt;Aktery: &lt;br&gt;Sergeĭ Chonishvili, Elena Poliakova, Ėduard Shulʹzhevskiĭ, Anna Nakhapetova</t>
  </si>
  <si>
    <t>Molodoĭ finskiĭ spetsialist po okhote, 'finik', ugovarivaet svoego russkogo druga pomochʹ emu pouchastvovatʹ v nastoiashcheĭ russkoĭ okhote, daby poznakomitʹsia s nravami i privychkami russkikh okhotnikov. Do boli znakomye nam beskonechnye zastolʹia s posleduiushchimi prikliucheniiami, nasyshchennymi krepkim zapakhom vodki, neprestanno udivliaiut i porazhaiut 'finika', no vse zhe, sopostavliaia traditsii istoricheskogo proshlogo so svoeobraziem nastoiashchego, finn ne zhaleet o poteriannom vremeni... Filʹm stal bezuslovnym liderom rossiĭskogo kinoprokata 1995 goda, otmechen premiiami festivalia 'Kinotavr', pozdnee byl priznan poistine 'narodnoĭ' komedieĭ i vyzval k zhizni dva prodolzheniia - 'Operatsiia 'S Novym godom!' (1996) i 'Osobennosti natsionalʹnoĭ rybalki' (1998), a glavnye ego personazhi - general Mikhalych (Alekseĭ Buldakov), egerʹ Kuzʹmich (Viktor Bychkov) i Leva Soloveĭchik (Semen Strugachev) - stali nastoiashchimi natsionalʹnymi geroiami. &lt;br&gt;Aktery: &lt;br&gt;Ville Khaapassalo, Viktor Bychkov, Sergeĭ Russkin, Alekseĭ Buldakov, Semen Strugachev, Sergeĭ Kupriianov, Sergeĭ Gusinskiĭ, Igorʹ Sergeev, Igorʹ Dobriakov, IUriĭ Makusinskiĭ, Zoia Buriak, Boris Cherdyntsev, Aleksandr Zavʹialov</t>
  </si>
  <si>
    <t>General Ivolgin, podustav ot okhoty s rybalkoiu, sobralsia idti vo vlastʹ – chtoby sdelatʹ nashu prekrasnuiu zhiznʹ eshche interesnee. I liubimyĭ narodom Mikhalych ėtogo dobʹetsia, uzh budʹte uvereny!No konkurenty ne dremliut. Podbrasyvaiut miny i zhuchki, zasylaiut shpionov i bratkov-kostolomov...Predvybornomu shtabu Mikhalycha, gde sploshʹ znakomye nam litsa, pridetsia izriadno potruditsia, chtoby spravitsia s kovarnymi ulovkami sopernikov po politicheskoĭ borʹbe. Odnako, nashim geroiam k trudnostiam ne privykatʹ. &lt;br&gt;Aktery: &lt;br&gt;IUriĭ Kuznetsov, Viktor Bychkov, Sergeĭ Russkin, Alekseĭ Buldakov, Semen Strugachev, Sergeĭ Gusinskiĭ, Andreĭ Zibrov, Konstantin Khabenskiĭ, Nina Usatova, Aleksandr Tiutriumov, Mikhail Trukhin</t>
  </si>
  <si>
    <t>Kompaniia starykh priiateleĭ, dostoĭno vyderzhavshikh ispytanie natsionalʹnoĭ okhotoĭ, vnovʹ sobiraetsia vmeste - na seĭ raz dlia togo, chtoby kulʹturno otdokhnutʹ pod vidom rybnoĭ lovli. V razgar veselʹia druzʹia uznaiut, chto, sami togo ne vedaia, peresekli gosudarstvennuiu granitsu i otdykhaiut uzhe v Finliandii. Posle pospeshnogo vozvrashcheniia vyiasniaetsia, chto po tu storonu Finskogo zaliva ostalosʹ ochenʹ mnogo vodki. Tak chto khocheshʹ - ne khocheshʹ, a pridetsia vozvrashchatʹsia... Tri goda nazad Aleksandr Rogozhkin sumel sdelatʹ neveroiatnoe - on snial pervyĭ za dolgie gody po-nastoiashchemu narodnyĭ filʹm, kotoryĭ peresmatrivali mnozhestvo raz i tsitirovali pri kazhdom udobnom sluchae. Posle poiavleniia slabovatogo prodolzheniia - 'Operatsii 'S Novym godom' - byli opaseniia, chto tretʹia chastʹ narodnoĭ alkogolicheskoĭ odissei okazhetsia eshche khuzhe. K schastʹiu, ėtogo ne sluchilosʹ. Personazhi okonchatelʹno prevratilisʹ v geroev komiksa, nadelennykh chetko oboznachennymi funktsiiami, chto poshlo im tolʹko na polʹzu. Teperʹ oni ne prosto - general, lesnik ili militsioner, no - General, Lesnik i Militsioner, kak v starinnom iarmarochnom predstavlenii ili klassicheskoĭ pʹese. Novaia seriia vriad li mozhet rasschityvatʹ na natsionalʹnye kinopremii (kak v sluchae s 'Osobennostiami natsionalʹnoĭ okhoty'), no vot na massovuiu populiarnostʹ i vseobshchuiu liubovʹ - vpolne. &lt;br&gt;Aktery: &lt;br&gt;Ville Khaapassalo, Viktor Bychkov, Sergeĭ Russkin, Alekseĭ Buldakov, Semen Strugachev, Sergeĭ Gusinskiĭ, Vasiliĭ Domrachev, Alekseĭ Sevastʹianov</t>
  </si>
  <si>
    <t>Ot liubiashcheĭ rodni ne uĭdeshʹ. Surovaia Vera Pavlovna otpravliaetsia v likhuiu pogoniu za svoeĭ vnuchkoĭ Masheĭ i neputëvoĭ docherʹiu Oleĭ. Pomogaet eĭ v ėtom Oleg — vse eshche vliublennyĭ v Oliu «byvshiĭ», dazhe posle togo, kak posadil za reshetku. Kazhetsia, vo vseĭ ėtoĭ umoritelʹnoĭ sumatokhe tolʹko malenʹkaia Masha znaet, kak vzroslym ne sletetʹ s katushek. &lt;br&gt;Aktery: &lt;br&gt;Anna Mikhalkova, Olʹga Lapshina, Aleksandr IAtsenko, Vitaliĭ Khaev, Viktoriia Korotkova, Danil Steklov, Igorʹ Grabuzov, Nikolaĭ Shraĭber</t>
  </si>
  <si>
    <t>Intriga razvorachivaetsia vokrug proiskhozhdeniia molodogo cheloveka Vladislava Mikhaĭlova. Prepodavatelʹ kolledzha v provintsialʹnom gorodke, v denʹ svoeĭ svadʹby on vdrug uznaet, chto semʹia, kotoruiu on vsegda schital svoeĭ, ne rodnaia emu.V smutnye devianostye gody priemnye roditeli Vladislava ukryli ego u sebia, spasaia emu zhiznʹ ot banditskoĭ gruppirovki Gaeva. Teperʹ, kogda-to byvshiĭ vorotila podpolʹnogo biznesa, a posle — odin iz samykh vliiatelʹnykh liudeĭ goroda, umer, Vladislavu nechego boiatʹsia za svoiu zhiznʹ. Vmeste so svoeĭ nevestoĭ Vladislav nachinaet rassledovatʹ taĭnu svoego proiskhozhdeniia, i chem dalʹshe, tem slozhnee vygliadit nachatoe delo.Odnako Vladislav dazhe ne podozrevaet, chto so smertʹiu oligarkha davnia istoriia nachala devianostykh ne zakonchilasʹ, no vyshla na novye vitok razvitiia. &lt;br&gt;Aktery: &lt;br&gt;Evgeniĭ Sidikhin, Dmitriĭ Astrakhan, Alena Khmelʹnitskaia, Egor Barinov, Alena IAkovleva, Dmitriĭ Muliar, Natalʹia Tkachenko, Konstantin Zheldin, Igorʹ Mirkurbanov, Viktoriia Romanenko</t>
  </si>
  <si>
    <t>Mozhno dolgo sporitʹ, byli amerikantsy na Lune ili net, no estʹ fakty, kotorye ubeditelʹno dokazyvaiut: sovetskim uchenym udalosʹ zapustitʹ pervyĭ letatelʹnyĭ apparat v kosmos eshche v marte 1938 goda! Informatsiia bolee chem ubeditelʹna – i na ėtot raz russkie kosmonavty operedili amerikantsev. &lt;br&gt;Aktery: &lt;br&gt;Viktor Kotov, Viktoriia Ilʹinskaia, Andreĭ Osipov, Anatoliĭ Otradnov, Alekseĭ Slavnin</t>
  </si>
  <si>
    <t>Tatʹiana Volchkova, vladelitsa shveĭnoĭ fabriki, v denʹ desiatiletiia svadʹby uznaet, chto u liubimogo muzha Gleba estʹ rebenok i otnosheniia na storone. Muzhchina ne otritsaet svoeĭ viny i popadaet s infarktom v bolʹnitsu.Tatʹiana vynuzhdena vykhazhivatʹ supruga, zaveriaiushchego, chto liubit on tolʹko ee, i smiriaetsia s ego prosʹboĭ: prinesti k nemu v palatu polugodovaluiu Anechku - Gleb uveren, chto umret i khochet poproshchatʹsia s dochkoĭ.Tak Volchkova znakomitsia i s mamoĭ devochki – massazhistkoĭ IUleĭ, zhivushcheĭ v gorode, otkuda rodom i Tatʹiana, gde nakhoditsia fabrika i kuda priezzhal v komandirovki Gleb. Smozhet li Tatʹiana prostitʹ muzha? Kakie otnosheniia slozhatsia u nee s byvsheĭ liubovnitseĭ muzha? Vedʹ IUlia gorazdo ranʹshe Tatʹiany uznaet, chto ikh sviazyvaet, pomimo odnogo liubimogo muzhchiny na dvoikh. Kak davniaia taĭna povliiaet na zhiznʹ kazhdogo iz geroev istorii? &lt;br&gt;Aktery: &lt;br&gt;Olʹga Arntgolʹts, Konstantin Samoukov, Olʹga Atanasova</t>
  </si>
  <si>
    <t>Poka vsia strana sledit za Olimpiadoĭ-80, v pionerskom lagere «Burevestnik» na Volge proiskhodiat strannye sobytiia. Deti zagadochno ischezaiut po nocham, a potom vozvrashchaiutsia — no sovsem ne takimi, kak prezhde. Uvlechennye letneĭ svobodoĭ i drug drugom vozhatye ne zamechaiut, kak v ikh otriadakh ozhivaiut strashnye pionerskie legendy, a rukovodstvo lageria delaet vid, chto vse v poriadke. Razbiratʹsia v taĭnakh «Burevestnika» pridetsia malʹchiku Valerke i vozhatomu Igoriu. Dlia nachala im predstoit poniatʹ, ostalsia li v lagere khotʹ kto-to, komu mozhno doveriatʹ. &lt;br&gt;Aktery: &lt;br&gt;Sergeĭ Shakurov, Nikolaĭ Fomenko, Roman Madianov, Irina Pegova, IAna Gladkikh, Timofeĭ Tribuntsev, Ilʹia Korobko, Vitaliia Kornienko, Petr Tereshchenko, Marusia Klimova</t>
  </si>
  <si>
    <t>Nachalo Velikoĭ Otechestvennoĭ Voĭny. Frontovaia agitbrigada pribyla na peredovuiu, chtoby podderzhatʹ boevoĭ dukh soldat. I vdrug srazu posle kontserta odna iz aktris, Masha, vstrechaet zdesʹ cheloveka, kotorogo ona liubila, i kotoryĭ ischez iz ee zhizni 5 let nazad. On — kapitan Aleksandr Gromov, prostoĭ pekhotnyĭ komandir, «pushechnoe miaso» voĭny. Nesmotria na to, chto Masha vyshla zamuzh za narodnogo artista, za proshedshie gody ee chuvstva k Aleksandru ne ugasli. Tem vremenem iz pokazaniĭ plennogo «iazyka» Gromov ponimaet, chto cherez neskolʹko chasov nachnetsia krupnoe nastuplenie, i nachnetsia ono s ataki na ego batalʹon. On prikazyvaet agitbrigade srochno uezzhatʹ. &lt;br&gt;Aktery: &lt;br&gt;Andreĭ Zibrov, Boris Smolkin, Alekseĭ Komashko, Elena Podkaminskaia</t>
  </si>
  <si>
    <t>Glavnaia geroinia filʹma IUliia krasiva, zagadochna i… beznadëzhno odinoka. Ona zhivët vmeste s mamoĭ v dome, gde tsarit nastoiashchiĭ kulʹt pokoĭnogo ottsa-voennogo, moshchnogo, surovogo cheloveka. I redkogo, sudia po vsemu, idiota. Nikto iz vstrechennykh IUleĭ muzhchin ne sootvetstvuet stolʹ vysokoĭ planke. No mama reshitelʹno nastroena vydatʹ dochʹ zamuzh. I vot v odin prekrasnyĭ denʹ v ikh semʹe poiavliaetsia krasavets v paradnoĭ forme. Odna beda: on — ne sovsem tot, kem ego schitaiut. Ili sovsem ne tot? &lt;br&gt;Aktery: &lt;br&gt;Vladimir Vdovichenkov, Olʹga Levitina, Olʹga Ostroumova, Lev Durov, Valentin Gaft, Margarita Shubina, Sergeĭ Frolov, IUliia Kuvarzina, Nikolaĭ Averiushkin</t>
  </si>
  <si>
    <t>Na stsene, gde dolzhna byla proĭti premʹera miuzikla, razygralasʹ drama… Liudi shli na prazdnik — veselyĭ, iarkiĭ, a okazalisʹ litsom k litsu so smertʹiu. Oni, stavshie zalozhnikami, sumevshie proĭti strashnoe ispytanie, sokhraniv chelovecheskoe dostoinstvo i muzhestvo — obychnye liudi, stavshie geroiami.'Poslednee ispytanie' iavliaetsia sikvelom filʹma 'Uchilka', vyshedshego v 2015-m. Rezhissër i sostsenarist oboikh filʹmov - Alekseĭ Petrukhin. V glavnoĭ roli - snova Irina Kupchenko. V 'Poslednem ispytanii' sygraiut i drugie aktëry, zadeĭstvovannye v 'Uchilke', v chastnosti - Andreĭ Merzlikin i Alisa Grebenshchikova.Osnovan na realʹnykh sobytiiakh. Filʹm posviashchen osvobozhdeniiu zalozhnikov v moskovskom teatralʹnom tsentre na Dubrovke osenʹiu 2002 goda. &lt;br&gt;Aktery: &lt;br&gt;Irina Alferova, Irina Kupchenko, Alisa Grebenshchikova, Ivan Kokorin, Andreĭ Merzlikin, Elena Zakharova, Mikhail Evlanov, Anna Churina, Igorʹ Zhizhikin</t>
  </si>
  <si>
    <t>Uspeshnogo programmista Antona iz Krasnodara priglasili rabotatʹ v krupnuiu IT-kompaniiu na Kipre, no uzhe po doroge v aėroport on uznaet, chto ego mama, s kotoroĭ on obshchalsia redko, propala. Anton razvorachivaet taksi, a vmeste s nim razvorachivaetsia i vsia ego zhiznʹ.Emu predstoit uznatʹ nemalo shokiruiushchikh faktov o rabovladelʹcheskikh mafiiakh, podpolʹnykh organizatsiiakh, a takzhe poznakomitʹsia s volonterami, kotorye neravnodushny k liudiam i pytaiutsia pomochʹ vsem, komu mogut, dazhe esli sami okazyvaiutsia v opasnosti.Anton nakhodit podderzhku v litse Kirilla, zhëstkogo i priamogo nachalʹnika volonterskoĭ organizatsii «Libertas», pomogaiushcheĭ liudiam_ Viki, zakrytoĭ devushki, kotoraia postoianno riskuet i spasaet vsekh, krome sebia_ i Ilʹi, plemiannika Kirilla, iumornogo i legkogo parnia, kotoryĭ khochet bytʹ blogerom i pomogatʹ liudiam cherez internet. &lt;br&gt;Aktery: &lt;br&gt;Anna Kamenkova, Igorʹ Skliar, Kirill Kiaro, Oleg Chugunov, Alekseĭ Rozin, Ilʹia Malakov</t>
  </si>
  <si>
    <t>Kartiny o prikliucheniiakh Petrova i Vasechkina byli v 80-e gody odnimi iz samykh liubimykh filʹmov sovetskoĭ detvory. Familii personazheĭ stali naritsatelʹnymi, a v raznykh kontsakh strany shkolʹniki igrali v 'Petrova i Vasechkina'. Vasechkin i ego predannyĭ drug Petrov demonstriruiut volshebnyĭ detskiĭ artistizm i neprevzoĭdennyĭ primer romanticheskogo otnosheniia k zhizni. Oni neprestanno uchitʹsia veritʹ v druzeĭ, bytʹ dobrymi, umetʹ sostradatʹ, liubitʹ, oni uznaiut, chto takoe istinnoe, a ne pokaznoe muzhestvo, oni uchatsia bytʹ liudʹmi. &lt;br&gt;Aktery: &lt;br&gt;IUriĭ Medvedev, Anatoliĭ Kuznetsov, Viktor Pavlovskiĭ, Aleksandr Lenʹkov, Liudmila Ivanova, Dmitriĭ Barkov, Inga Ilʹm, Inna Alenikova, Tatʹiana Bozhok, Egor Druzhinin</t>
  </si>
  <si>
    <t>Vesʹ denʹ po televizoru pokazyvaiut prorubʹ. Prorubʹ – tema dnia, zimniaia traditsiia, obʺediniaiushchaia veruiushchikh i sportsmenov, zvëzd i morzheĭ, prezidenta i bezrabotnogo. V tsentre novostnykh siuzhetov – Kreshchenie, rybalka i kriminalʹnaia khronika. Prezident i shchuka, khudozhnik i kritiki, oligarkh i pravookhranitelʹnye organy – vse vstrechaiutsia u prorubi v poiskakh resheniĭ svoikh problem. A bezrabotnyĭ moskvich, stradaiushchiĭ ot vrednykh privychek, spuskaetsia v prorubʹ za zhenoĭ, tochno kakoĭ-to Sadko. &lt;br&gt;Aktery: &lt;br&gt;Andreĭ Rodionov (III), Kseniia Orlova, Dmitriĭ Brusnikin, Mikhail Efremov, Denis IAsik, Anna Mongaĭt, Denis Kitaev, Mikhail Fishman, Marianna Minsker, Kseniia Ermakova, Andreĭ Silʹvestrov, Anna Kotova-Deriabina, German Lukomnikov, Alekseĭ IUdnikov, Aleksandr Shein, Valentin Samokhin, Aleksandr Userdin, Oleg Kamenshchikov, Konstantin Kozhevnikov, Sergeĭ Vasilʹev (XXIII), Pëtr Chubko</t>
  </si>
  <si>
    <t>V razmerennuiu zhiznʹ provintsialʹnogo gorodka vryvaetsia Antonina - gordaia, krasivaia, smelaia. Ustroivshisʹ na rabotu shkolʹnoĭ uchitelʹnitseĭ risovaniia, ona uznaet, chto vesʹ gorod derzhat v strakhe mestnyĭ khuligan i ego starshiĭ brat, opasnyĭ prestupnik. Zhiteli delaiut vid, chto ikh zhiznʹ takaia, kakoĭ i dolzhna bytʹ, staraiasʹ ne vysovyvatʹsia, chtoby ne narvatʹsia na nepriiatnosti. No Antonina ne gotova miritʹsia s takim polozheniem del v gorode. &lt;br&gt;Aktery: &lt;br&gt;Nadezhda Gorelova, Vladimir Mishukov, Aleksandr Doronin, Olesia Ivantsova, Aleksandr Kolʹchevskiĭ, Alina Khodzhevanova, Kirill Veselov, Evgeniĭ Startsev</t>
  </si>
  <si>
    <t>Polevoĭ komandir Masud planiruet proizvesti masshtabnyĭ terakt, sravnimyĭ ili dazhe prevoskhodiashchiĭ ataku 11 sentiabria. Na vooruzhenii armii Sauleĭna (nebolʹshogo gosudarstva v tsentralʹnoĭ Azii ), estʹ krylatye ballisticheskie rakety sredneĭ dalʹnosti, kotorye teoreticheski mogut doletetʹ do Rossiĭskikh gorodov. Rakety neiadernye, no razrusheniia, kotorye oni mogut prinesti, vesʹma sushchestvenny. S pomoshchʹiu prodazhnogo generala v Generalʹnom shtabe Sauleĭna Masud sobiraetsia poluchitʹ dostup k komandnomu punktu, s kotorogo mozhno osushchestvitʹ komandu na zapusk raket. Dlia osushchestvleniia ėtoĭ operatsii Masudu nado obʺedinitʹ vliiatelʹnykh polevykh komandirov Sauleĭna. Ikh liudi dolzhny vziatʹ pod kontrolʹ raketnuiu chastʹ v Sauleĭne i pomochʹ boevikam Masuda v Peterburge. &lt;br&gt;Aktery: &lt;br&gt;Pavel Trubiner, Alekseĭ Komashko, Beso Gataev, Darʹia Egorova, Mikhail Eliseev, Oleg Chernov, Alan Doguzov, Anatoliĭ Petrov, Ilʹia Matiushin, Ali Mukhammad, Seĭdulla Moldakhanov, Samvel Muzhikian, Alekseĭ Mantsygin, Timur Bazinskiĭ, Faridunsho Rakhmatulloev, Marina Denisova, Timur Vorokhov, Evgeniĭ Ganelin, Artëm Kuvshinov, Faĭzullo Rushtov, Saĭdo Kurbanov, Oleg Abalian, Vladimir Kriuchkov, Oleg Erëmin, Sergeĭ Galich</t>
  </si>
  <si>
    <t>Po motivam pʹesy A. Volodina. Oni poznakomilisʹ dvadtsatʹ let nazad i poliubili drug druga, no voĭna razluchila ikh. Teperʹ Ilʹin i Tamara Vasilʹevna vstretilisʹ vnovʹ, i liubovʹ vspykhnula s novoĭ siloĭ... &lt;br&gt;Aktery: &lt;br&gt;Liudmila Gurchenko, Valentina Telichkina, Stanislav Liubshin</t>
  </si>
  <si>
    <t>Molodaia semʹia probyla v takom statuse nedolgo: drug v druge Vitia i Ilona zamechaiut tolʹko nedostatki, postoianno rugaiutsia i, v kontse kontsov, razvodiatsia… Ot ikh nekogda schastlivoĭ semʹi ostalasʹ lishʹ kuplennaia v ipoteku kvartira, kotoruiu slozhno prodatʹ iz-za pereplanirovki. Na samom dele u legkomyslennykh Viti i Ilony ne bylo vremeni tolkom izuchitʹ drug druga: oni pozhenilisʹ prakticheski srazu posle znakomstva i togda zhe obzavelisʹ zlopoluchnoĭ kvartiroĭ, a teperʹ ne znaiut, kak im bytʹ. Kvartira estʹ, chuvstv net… kazhetsia, chto glavnaia intriga lishʹ v tom, chto proizoĭdët ranʹshe: prodazha problemnoĭ kvartiry, ili byvshie suprugi okonchatelʹno dovedut drug druga v chetyrëkh stenakh. &lt;br&gt;Aktery: &lt;br&gt;Anna Glaubė, Anton Shurtsov, Ivan Kupreenko, Alëna Savastova, Nadezhda Parshina, Alekseĭ Simonov, Anna Glazkova, Natalʹia Surkova, Oleg Kassin, Artur Bichakhchian, Egor Ovchinnikov, Katerina Reshnova, Sergeĭ Nikitin</t>
  </si>
  <si>
    <t>Za denʹ do demobilizatsii Pavel Shirokov so svoimi zemliakami-sosluzhivtsami otpravliaetsia v samovolku. Znakomaia devushka priglasila ikh v dom pokrovitelia svoeĭ sestry – vliiatelʹnogo biznesmena Romana Boldyreva. V to vremia kak khoziain doma otdykhaet za granitseĭ, druzʹia razvlekaiutsia na vecherinke, i dazhe eshche i ne dogadyvaiutsia, k kakim posledstviiam privedet ėto sluchaĭnoe poseshchenie. Vernuvshisʹ iz poezdki, Boldyrev po svezhim sledam obnaruzhivaet propazhu v potaĭnom seĭfe svoego doma. Vse podozrenie padaiut na Shirokova. Boldyrev otpravliaet k Pavlu naemnika, no sam killer pogibaet v poezde ot ruki poputchika-bandita. Biznesmen zhe uveren, chto ego ustranil Shirokov, kotoryĭ ne khochet rasstavatʹsia s nagrablennym. Boldyrev ne uspokoitsia poka ne vernet svoe. Vprochem, emu vazhny ne denʹgi, a geograficheskaia karta, kotoruiu prikhvatili s soboĭ grabiteli: na neĭ zashifrovana ochenʹ tsennaia informatsiia… &lt;br&gt;Aktery: &lt;br&gt;Sergeĭ Mukhin, Dmitriĭ Ratomskiĭ, Evgeniĭ Ganelin, Vladimir Litvinov, Anatoliĭ Pashinin, Sergeĭ Chirkov</t>
  </si>
  <si>
    <t>Siuzhet kartiny prost. Estʹ parenʹ i estʹ devushka. Ego zovut Sergeĭ, ee - Tania. Oni liubiat drug druga. Ochenʹ liubiat. A potom parnia prizyvaiut v armiiu i on idet: takov ego dolg. Parenʹ sluzhit v armii, v morskoĭ pekhote. Devushka ego zhdet. Potom sluchaetsia neschastʹe: vo vremia moretriaseniia, kogda chastʹ, gde sluzhil Sergeĭ, byla broshena na pomoshchʹ postradavshim zhiteliam, ego bronetransporter uneslo v more. Prikhodit vestʹ o gibeli parnia. Devushka stradaet. Ėto strashnoe gore. No nado zhitʹ. Nado naĭti v sebe sily pobeditʹ otchaianie. U Tani estʹ drug detstva, khoroshiĭ chelovek, khokkeist. On ee liubit. On pomogaet eĭ preodoletʹ gore. Ona vykhodit za nego zamuzh. Potom otkryvaetsia, chto Sergeĭ ne pogib. On vystoial pered litsom smerti i ne brosil v bede ranenogo druga. Oni vmeste zimovali na pustynnom ostrove. Ikh nashli. Vykhodili. I vot on vernulsia domoĭ. No Tania - uzhe ne ego Tania. Ona zhena drugogo. Kak bytʹ? I mozhno li zhitʹ bez nee? I estʹ li smysl v takoĭ zhizni? I smozhet li kogda-nibudʹ kazhdyĭ iz nikh bytʹ schastliv? &lt;br&gt;Aktery: &lt;br&gt;Irina Kupchenko, Aleksandr Samoĭlov, Elizaveta Solodova, Roman Gromadskiĭ, Evgeniĭ Kindinov, Elena Koreneva, Ivan Ryzhov, Innokentiĭ Smoktunovskiĭ, Aleksandr Zbruev, Vladimir Konkin, Nikolaĭ Grinʹko, Iia Savvina</t>
  </si>
  <si>
    <t>1985 god. Molodoĭ voennyĭ perevodchik-arabist Andreĭ Obnorskiĭ okazyvaetsia na praktike v Narodno-Demokraticheskoĭ Respublike Ĭemen, gde rabotaet gruppa sovetskikh voennykh sovetnikov, pomogaiushchikh formirovatʹ i obuchatʹ ĭemenskuiu armiiu. Priamikom so studencheskoĭ skamʹi iunosha popadaet v burnyĭ vodovorot sobytiĭ — nastoiashchaia afrikanskaia zhara, protivostoianie iuzhan i severian nekogda edinogo ĭemenskogo gosudarstva, politicheskie raspri v samoĭ NDRĬ, vylivshiesia v voennyĭ perevorot, nakonets, igry sovetskikh spetssluzhb. Andreĭ prinimaet uchastie v boevykh deĭstviiakh, stanovitsia svidetelem voennogo perevorota i rezni v Adene, nevolʹno okazyvaetsia v tsentre istorii s propazheĭ partii oruzhiia, perepravliaemogo sovetskim rukovodstvom palestintsam tranzitom cherez Ĭemen. No zdesʹ zhe, v ėtoĭ raskalennoĭ ot solntsa strane, Andreĭ vstrechaet svoiu liubovʹ i nakhodit vernogo druga. Spustia neskolʹko let voennyĭ perevodchik leĭtenant Obnorskiĭ napravlen v ocherednuiu komandirovku — v Liviiu. On khochet zabytʹ prezhnie koshmary i ozhidaet vstrechi s drugom po ĭemenskoĭ praktike. No vmesto ėtogo Andreiu predstoit vesti opasnoe rassledovanie obstoiatelʹstv ego somnitelʹnogo samoubiĭstva i voskresitʹ prizrakov proshlogo. On snova uznaet mnogoe iz togo, o chem, vozmozhno, predpochel by nikogda ne slyshatʹ. &lt;br&gt;Aktery: &lt;br&gt;Nikita Zverev, Marina Cherniaeva, Andreĭ Frolov, Sergeĭ Selin, Aleksandr Pashutin, Aleksandr IAkovlev, Sergeĭ Veksler, Ramilʹ Sabitov, Aleksandr Tiutin, Aleksandr TSurkan, Pavel Novikov, Ivan Mokhovikov, Anton Ėlʹdarov, Viktor Alfërov, Alekseĭ Oshurkov, Alekseĭ Annenkov, Fuad Poladov, Fuad Osmanov, Vladimir Goriushin, Konstantin Karasik, Olʹga Sarycheva, Mamed Amirov, Manaf Dadashev, Parviz Mamedrzaev, Maiak Kerimov, Ėlʹshan Rustamov, Dzhavad Dzhabarly, Vladimir Epifantsev, Aleksandr Makogon, Mikhail Politseĭmako, Shota Gamisoniia, Denis IAsik, Anton Kukushkin, Sergeĭ IUshkevich, Sergeĭ Shekhovtsov, Kirill Pletnëv, Roman Nesterenko, Aleksandr Abliazov, Tatʹiana Abramova, Aleksandr Pashkovskiĭ, Alëna IAkovleva, Sergeĭ Druzhko, Nikolaĭ Leshchukov, Gennadiĭ Mitnik, Dmitriĭ IAchevskiĭ, Firdousi Atakishiev, Mariia Antipp, Leonid Evtifʹev, Roman Kirillov</t>
  </si>
  <si>
    <t>Biznesmen pogibaet posle obrashcheniia k chastnym syshchikam. Ėkranizatsiia zakruchennogo detektiva Eleny Mikhalkovoĭ. &lt;br&gt;Aktery: &lt;br&gt;Evgeniĭ Pronin, Alekseĭ Vakulov, Svetlana Smirnova-Katsagadzhieva, Dmitriĭ Moguchev, Andreĭ Khitrin, Denis Pʹianov, Evgeniĭ Kapitonov, Sonia Priss, Igorʹ Golovin, Vladimir Petrov (V), Anastasiia Loshakova, Mariia Zhiganova, Kira Kaufman, Valentina Kosobutskaia, Tina Tarusina, Marianna Semënova, Maksim Zharov, Sofʹia Gorelik, Maksim IAkovlev, Valeriia Bogdanova, Dmitriĭ Ivanov (XIV)</t>
  </si>
  <si>
    <t>Posle piati let sovmestnoĭ zhizni otnosheniia suprugov razvalivaiutsia: deteĭ net, liubovʹ ostyla, obshchikh interesov prakticheski ne ostalosʹ. Kogda zhena prosit razvod, glavnyĭ geroĭ vdrug osoznaët, chto ne gotov otpustitʹ blizkogo cheloveka i ugovarivaet zhenu protestirovatʹ budto by razrabotannuiu im nauchnuiu metodiku vosstanovleniia otnosheniĭ. Nazyvaetsia ona «Semʹ uzhinov». I esli posle uchastiia v ėtom ėksperimente devushka ne izmenit reshenie, on dast eĭ razvod. Vsë prosto — oni dolzhny budut pouzhinatʹ semʹ raz. No vyiasniaetsia, chto kazhdyĭ raz budut novye vvodnye — uzhin v temnote, uzhin bez odezhdy, uzhin v prisutstvii postoronnego cheloveka… Zhena, uverennaia v tom, chto ėto lishʹ naivnyĭ povod ottianutʹ rasstavanie, sniskhoditelʹno soglashaetsia. &lt;br&gt;Aktery: &lt;br&gt;Roman Kurtsyn, Polina Maksimova, Elena IAkovleva, Vladimir Ilʹin, Petar Zekavitsa, Anastasiia Ukolova, Vera Gurʹeva, Aleksandr Lykov, Vladimir Sterzhakov, IUriĭ Tarasov</t>
  </si>
  <si>
    <t>Filʹm - doroga. Ego deĭstvie proiskhodit v Krymu, byvshem iuge Sovetskogo Soiuza. Ego geroi – zhivushchie za granʹiu, kazhdyĭ so svoim proshlym. Kto-to iz nikh bezhit ot pravosudiia, a kto-to ot sebia. Ikh bessmyslennaia doroga - beg ot zhizni, kotoruiu nelʹzia ni izmenitʹ, ni peredelatʹ na svoĭ lad... &lt;br&gt;Aktery: &lt;br&gt;Dmitriĭ Podnozov, Rita Kleĭn, Aleksandr Esaulov, Saakanush Vanian, Denis Kirillov, Igorʹ TSygankov, Leni Barieva, Alime Bekirova, Sergeĭ Bezchasniuk, Men Sultan Boiarova</t>
  </si>
  <si>
    <t>Voĭna, 1942. Iz detskogo doma sbegaet odna vospitannitsa vo vremia bombezhki. Ona ne khochet, chtoby ee vernuli, poėtomu beret sebe imia pogibsheĭ devochki — Ania. Zakanchivaet kursy medsester, s novoĭ podrugoĭ idet na voĭnu. Dvushkam ne khochetsia rasstavatʹsia, poėtomu oni pridumali svoeobraznuiu kliatvu — ne vliubliatʹsia do okonchaniia voĭny. Popav na front u devushek vypolnenie kliatvy soshlo na net. Odna vliubliaetsia v Mitiu, drugaia v komandira otriada. Devushkam otvetili vzaimnostʹiu, no Ania ne rada ėtomu — kak eĭ bytʹ? Prodolzhit otnosheniia, pridetsia rasskazatʹ o sebe vse. &lt;br&gt;Aktery: &lt;br&gt;Aleksandra Beloglazova, Darʹia Girnik, Vladimir Verëvochkin, Maksim Samchik, Roman Sobolevskiĭ, Sviatoslav Astramovich, Kirill Novitskiĭ, Igorʹ Sigov, Oleg Vasilʹkov</t>
  </si>
  <si>
    <t>Glavnye personazhi ėtoĭ istorii vremën grazhdanskoĭ voĭny - krasnoarmeets Nekrasov, po prikazu stavshiĭ frontovym kinooperatorom, i ego pomoshchnik Kariakin, byvshiĭ komandir roty, bditelʹno opekaiushchiĭ bespomoshchnogo i, po ego mneniiu, ne vpolne nadëzhnogo «fotografa». Kak budut razvivatʹsia ikh otnosheniia v ėto neprostoe vremia? &lt;br&gt;Aktery: &lt;br&gt;Nikolaĭ Burliaev, Iia Savvina, Rolan Bykov, Anatoliĭ Papanov, Nikolaĭ Kriuchkov, Vladimir Vysotskiĭ, Oleg IAnkovskiĭ, Alla Demidova, Valeriĭ Frid, Roman Tkachuk, Veniamin Smekhov, Nikolaĭ Parfenov, Rostislav IAnkovskiĭ, Petr Krylov</t>
  </si>
  <si>
    <t>Zhenia Zhuravleva — vneshtatnyĭ sotrudnik politsii. Ona pomogaet raskryvatʹ prestupleniia blagodaria neveroiatnoĭ sposobnosti: eĭ sniatsia providcheskie sny v mestakh, gde kto-to umer. Privlekshiĭ ee k rabote v politsii kapitan Makarov polagaet, chto ėto velikiĭ dar. Sama Zhenia schitaet svoiu sposobnostʹ prokliatiem. Zhuravlevoĭ tolʹko predstoit razobratʹsia, tak li ėto, a zaodno razobratʹsia v sebe, osmyslitʹ prichinu poiavleniia ėtoĭ sposobnosti i poniatʹ, chto vsia ee zhiznʹ ne to, chem kazhetsia. &lt;br&gt;Aktery: &lt;br&gt;Pavel Priluchnyĭ, Liza Moriak, Alekseĭ Grishin, Sergeĭ Sharovatov, Valeriĭ Smekalov, Viktoriia Bogatyrëva, Oskar Kuchera, Karėn Badalov, Ėlʹdar Kalimulin, Oleg Komarov</t>
  </si>
  <si>
    <t>Po motivam vodevilia Ėzhena Labisha. Geroĭ filʹma (Andreĭ Mironov) vynuzhden zhenitʹsia, tak kak u nego polno dolgov, a 24 franka v denʹ sostavliaiut 8000 s lishnim frankov v god odnoĭ tolʹko renty, i k tomu zhe na brake nastaivaet otets nevesty (Vladislav Strzhelʹchik), no v delo vmeshivaetsia loshadʹ, predpochitaiushchaia italʹianskuiu solomku... &lt;br&gt;Aktery: &lt;br&gt;Evgeniĭ Shapiro, Ekaterina Vasilʹeva, Evgeniia Vetlova, Aleksandr Beniaminov, Galina Gorbonosova, Boris Bykov, Mikhail Boiarskiĭ, Vladimir Tatosov, Liudmila Gurchenko, Efim Kopelian, Igorʹ Kvasha, Andreĭ Mironov, Vladislav Strzhelʹchik, Mikhail Kozakov, Zinoviĭ Gerdt, Alisa Freĭndlikh</t>
  </si>
  <si>
    <t>Po odnoimennoĭ pʹese Aleksandra Vampilova. Dvoe parneĭ uviazyvaiutsia za devushkami za gorod, no poluchaiut otlup i opazdyvaiut na posledniuiu ėlektrichku. Zamerznuv, oni stuchatsia v pervyĭ popavshiĭsia dom i odin iz nikh neozhidanno vydaet sebia za syna khoziaina kvartiry... &lt;br&gt;Aktery: &lt;br&gt;Nikolaĭ Karachentsov, Evgeniĭ Leonov, Mikhail Boiarskiĭ, Svetlana Kriuchkova, Natalʹia Egorova, Vladimir Izotov</t>
  </si>
  <si>
    <t>Rabotniku ZAGSa Marine Petrovne - za sorok. I kakovo zhe eĭ, ezhednevno soediniaiushcheĭ liudskie serdtsa, bylo uznatʹ, chto ee neozhidanno brosil muzh. A tut eshche novaia neozhidannostʹ - dochka sobiraetsia sviazatʹ svoiu sudʹbu s neznakomym Marine Petrovne parnem... &lt;br&gt;Aktery: &lt;br&gt;Larisa Barabanova, Galina Polʹskikh, Natalʹia Krachkovskaia, Leonid Kuravlev, Frunzik Mkrtchian, Svetlana Petrosʹiants, Borislav Brondukov, Leonid Kharitonov, Sergeĭ Ivanov, Liudmila Ivanova, Gennadiĭ IAlovich, IAna Poplavskaia, Anna Varpakhovskaia.</t>
  </si>
  <si>
    <t>«Suchʹeĭ voĭnoĭ» nazyvaiut bezzhalostnoe protivostoianie mezhdu tiuremnymi zakliuchennymi kotoroe dlilosʹ desiatʹ let — s serediny sorokovykh do serediny piatidesiatykh godov proshlogo stoletiia. Osuzhdennye za ugolovnye prestupleniia razdelilisʹ na dva protivoborstvuiushchikh lageria. Po odnu storonu barrikad nakhodilisʹ «vory v zakone», kotorye privykli zhitʹ «po poniatiiam» i ni pri kakikh obstoiatelʹstvakh ne vstupatʹ v peregovory s predstaviteliami vlasti. A s drugoĭ storony byli «suki» — zakliuchennye, kotorye raskaialisʹ v sovershenii prestupleniia, iskrenne khoteli ispravitʹsia. Bolʹshinstvo «suk» vo vremena Velikoĭ Otechestvennoĭ voĭny voevali na fronte. So vremenem k «sukam» prisoedinilisʹ vory, kotorye po tem ili inym prichinam ne zhelali zhitʹ «po blatnym» zakonam… &lt;br&gt;Aktery: &lt;br&gt;Andreĭ Ivanov, Konstantin IUshkevich, Karina Andolenko, Alekseĭ Demidov, Mikhail Pshenichnyĭ, Polina Uvarova, Vasilisa Nemtsova</t>
  </si>
  <si>
    <t>Vo vtorom sezone Egoru i ego sputnikam predstoit stolknutʹsia so svoim glavnym strakhom – strakhom smerti. Oni uzhe znaiut, chto Medvezhiĭ shaman sam zamanil ikh v Kudymkar, a zatem i na «Seruiu skalu», chtoby ubitʹ. &lt;br&gt;Aktery: &lt;br&gt;Andreĭ Merzlikin, Gleb Kaliuzhnyĭ, Anastasiia Chistiakova (II), Alekseĭ Rozin, Kseniia Otinova, Klavdiia Korshunova, Sergeĭ Kolesov, Evgeniĭ Mundum, Ëla Sanʹko, Irina Ermolova, Alekseĭ Serebriakov, Alekseĭ Korsukov</t>
  </si>
  <si>
    <t>Po odnoimennoĭ povesti Dzheroma K. Dzheroma. V dobroĭ staroĭ Anglii tri kholostiaka reshili otpravitʹsia v puteshestvie po Temze, prikhvativ s soboĭ sobachku Monmorensi... &lt;br&gt;Aktery: &lt;br&gt;Tatʹiana Pelʹttser, Anna Lisianskaia, Irina Mazurkevich, Nikolaĭ Boiarskiĭ, Larisa Golubkina, Alina Pokrovskaia, Viktor Ilʹichev, Aleksandr Shirvindt, Olʹga Volkova, Georgiĭ Shtilʹ, Andreĭ Mironov, Mikhail Derzhavin, Zinoviĭ Gerdt</t>
  </si>
  <si>
    <t>Polnaia restavratsiia izobrazheniia i zvuka. Ėta zamechatelʹnaia ėkranizatsiia komedii Uilʹiama Shekspira ne ostavit vas ravnodushnymi. Gordaia krasavitsa, dochʹ bogatogo patritsiia delaet vse vozmozhnoe, chtoby unizitʹ svoikh zhenikhov, kotorykh podyskivaet eĭ neschastnyĭ otets. No odnazhdy nashelsia chelovek, kotoryĭ sumel podchinitʹ sebe ee neukrotimyĭ nrav. &lt;br&gt;Aktery: &lt;br&gt;Vladimir Blagoobrazov, Mark Pertsovskiĭ, Olʹga Krasina, Nikolaĭ Karnaukhov, Antoniĭ Khodurskiĭ, Nikolaĭ Sergeev, Sergeĭ Kulagin, Vladimir Soshalʹskiĭ, Andreĭ Popov, Liudmila Kasatkina, Vladimir Zelʹdin, Nikolaĭ Pastukhov</t>
  </si>
  <si>
    <t>Obladaia unikalʹnym ėkstrasensornym darom i neordinarnymi sposobnostiami, Olʹga stanovitsia snachala assistentkoĭ znamenitogo gipnotizëra Volʹfa Messinga, a potom i izvestnoĭ artistkoĭ, pokazyvaia na ėstrade «psikhologicheskie opyty». Proĭdia cherez ispytaniia i iskusheniia, schastʹe i bolʹ, tragicheskie sobytiia i uspekh, smertʹ blizkikh liudeĭ i sobstvennye somneniia, ona nakhodit svoe istinnoe prednaznachenie v pomoshchi liudiam. &lt;br&gt;Aktery: &lt;br&gt;Tatʹiana Cherdyntseva, IUriĭ Beliaev, Kirill Grebenshchikov, Ekaterina Vilkova, Aleksandr Lykov, Sergeĭ Andreĭchuk, Aleksandr Konev, Elena Rufanova, Vasilisa Nemtsova, Valeriĭ Kukhareshin</t>
  </si>
  <si>
    <t>Doktora Filatova — pervoklassnogo ginekologa, liubimtsa zhenshchin, no pri ėtom vernogo semʹianina — vnezapno brosaet zhena. Pytaiasʹ zapolnitʹ pustotu, voznikshuiu s eë ukhodom, Filatov nachinaet iskatʹ sebe novuiu liubovʹ. No chem bolʹshe on uznaët zhenshchin, tem bolʹshe ponimaet, chto ego zhena absoliutno idealʹna i eë vo chto by to ni stalo nado vernutʹ. &lt;br&gt;Aktery: &lt;br&gt;Fëdor Bondarchuk, Olesia Sudzilovskaia, Galina Polʹskikh, Ėmmanuil Vitorgan, Mariia Aronova, Maksim Lagashkin, Egor Koreshkov, Pëtr Romanov, Marta Timofeeva, Alina Bulynko, Aleksandra Vlasova, Evgeniia IArushnikova, IAna Gladkikh, Kirill Dubrovitskiĭ, Antonina Papernaia, Ekaterina Olʹkina, Polina Tuzovskaia</t>
  </si>
  <si>
    <t>V 2012 godu siloviki pobedili v masshtabnoĭ voĭne protiv narkotorgovli. Byli perekhvacheny krupneĭshie partii i paralizovany koridory postavok iz Afganistana i Evropy. No vsego za odin god na ruinakh samogo krupnogo podpolʹnogo rynka v Evrope byl sozdan novyĭ. I teperʹ siuda prishli sovremennye tekhnologii i molodye genii, prevrativshie torgovliu narkotikami v vysokotekhnologichnuiu industrialʹnuiu otraslʹ. Zlo vozrodilosʹ i stalo eshche silʹnee, rasprostraniaiasʹ s neveroiatnoĭ skorostʹiu i kalecha sudʹby millionov liudeĭ. &lt;br&gt;Aktery: &lt;br&gt;Ėlʹdar Kalimulin, Aleksandr Kuznetsov, Lukerʹia Ilʹiashenko, Egor Koreshkov, Andreĭ Smirnov, Vasiliĭ Mikhaĭlov, Angelina Zagrebina, Igorʹ Mirkurbanov, Vadim Norshteĭn, Kristina Kucherenko, Artur Vakha, Artur Ivanov, Aleksandr Averin, Azamat Nigmanov, Sakhat Dursunov</t>
  </si>
  <si>
    <t>Filʹm–detektiv. V taezhnom poselke, gde kazhdyĭ na vidu, proiskhodit pochti neveroiatnoe - ograblen mestnyĭ magazin. Vo vzlome priznaetsia odin iz splavshchikov lesa. No molodomu uchastkovomu ne daiut pokoia koe–kakie 'nestykovki'. I v kontse kontsov on vykhodit na sled podlinnykh uchastnikov prestupleniia... &lt;br&gt;Aktery: &lt;br&gt;Mikhail Kokshenov, Vladimir Vysotskiĭ, Valeriĭ Zolotukhin</t>
  </si>
  <si>
    <t>Dva byvshikh politzėka oboroniaiut derevniu ot bandy. Boevik o rubezhe ėpokhi s posledneĭ rolʹiu Anatoliia Papanova/ &lt;br&gt;Aktery: &lt;br&gt;Anatoliĭ Papanov, IUriĭ Kuznetsov, Vladimir Golovin, Viktor Stepanov, Zoia Buriak, Boris Plotnikov, Vladimir Kashpur, Nina Usatova, Sergeĭ Vlasov, Valeriĭ Priemykhov, Viktor Kosykh, Elizaveta Solodova, Andreĭ Dudarenko</t>
  </si>
  <si>
    <t>Mart 1944 goda. Na fronte Krasnaia Armiia vedet uverennoe nastuplenie. Soiuzniki vot-vot otkroiut vtoroĭ front, i kazhetsia, chto okonchatelʹnyĭ razgrom fashistskoĭ Germanii sovsem blizok. Odnako radostʹ griadushcheĭ pobedy omrachaet seriia derzkikh i zhestokikh ubiĭstv. Nikomu ni razu ne udalosʹ uvidetʹ banditov vblizi. Po skupym svidetelʹstvam sluchaĭnykh ochevidtsev, sostav napadaiushchikh postoianno meniaetsia. I kazhdyĭ raz na meste prestupleniia oni ostavliaiut portrety ubitykh. Za ėti risunki i zhestokostʹ bandu prozvali «Mertvoĭ golovoĭ», a ee glavaria - Khudozhnikom. Rassledovaniem zanimaetsia opytnyĭ maĭor Efimov i kapitan Sazonov. Odnako, chem dalʹshe oni pogruzhaiutsia v delo, tem bolʹshe ubezhdaiutsia, chto ubiĭstva i ogrableniia - ėto prikrytie. A nastoiashchie tseli Khudozhnika im eshche predstoit raskrytʹ. Kogda k rassledovaniiu so storony NKVD podkliuchaetsia staryĭ tovarishch Sazonova Rudakov, kazhdyĭ iz geroev okazyvaetsia pod podozreniem… &lt;br&gt;Aktery: &lt;br&gt;Andreĭ Smoliakov, Aleksandr Gorbatov, Darʹia Ursuliak, Aleksandr Ustiugov, Sergeĭ Gazarov, Marina Aleksandrova, Andreĭ Merzlikin, Viktor Dobronravov, Kirill Zaĭtsev, Svetlana Kolpakova, Agrippina Steklova, Filipp Ershov, Mariia Krylova, Nikolaĭ Kislichenko, Artem Alekseev, Evgeniĭ Kharitonov, Sergeĭ Cherdantsev, Elena Nesterova, Sergeĭ Frolov, Karėn Badalov, Anastasiia Imamova, Sergeĭ Safronov, IUriĭ Tarasov, Sergeĭ Sotserdotskiĭ, Evgeniĭ Kosyrev, Kirill Ermichev, Sergeĭ Dʹiakov, Pavel Popov, Kristina Isaĭkina, Dmitriĭ Krivochurov, Evgeniĭ Kharlanov, Igorʹ Khripunov, Dmitriĭ Kulichkov, Maksim Vazhov, Anatoliĭ Koshcheev, Vladimir Svirskiĭ, Nana Mushtakova, Aleksandr Nikolʹskiĭ, Aleksandr Bobrov, Boris Pokrovskiĭ, Filipp Dʹiachkov, Matveĭ Semënov, Kseniia Ivanova, Alekseĭ Kashnikov, Tatʹiana Gorodetskaia, Galina Kashkovskaia, Alekseĭ Oshurkov, IUriĭ Pavlov, Dmitriĭ Arkhangelʹskiĭ, Ramilʹ Sabitov, IUliia Solovʹeva, Oleg Sizov, Igorʹ Dneprov, Leon Tafara, Grigoriĭ Bagrov, Fëdor Paramonov, Danil Tiabin, Ivan Brovin, Aleksandr Desiatov, Sergeĭ Gurʹev, IUliia Akimova, Gleb Romashevskiĭ</t>
  </si>
  <si>
    <t>Istoriia realʹno sushchestvuiushcheĭ komandy v odin iz periodov ee vzleta. Serial osnovan na realʹnykh sobytiiakh, no, konechno zhe, khudozhestvenno priukrashen. «Chaĭka» — nazvanie zhenskoĭ voleĭbolʹnoĭ komandy iz Kaliningrada, kotoruiu vynuzhden vozglavitʹ trener Maksim Topolʹ — chelovek rezkiĭ, so slozhnym, neustupchivym kharakterom. On nameren vyvesti komandu v chempiony strany. Na puti k pobede emu pridetsia ne tolʹko razbiratʹsia v sebe i neprostykh otnosheniiakh s docherʹiu-podrostkom, no i reshatʹ problemy svoikh podopechnykh. U kazhdoĭ iz nikh — svoia sudʹba, zheleznyĭ kharakter, lichnye perezhivaniia, i vse oni otchaianno boriutsia ne tolʹko za chempionstvo, no i za pravo bytʹ schastlivymi... &lt;br&gt;Aktery: &lt;br&gt;Mikhail Porechenkov, Aleksandra Bogdanova, Ravshana Kurkova, IUliia Melʹnikova, Ieva Andreevaĭte, IUriĭ Chursin, Nikolaĭ Dobrynin, Ilʹia Liubimov, Sheker Khodzhaeva, Elizaveta Kafieva, Mariia Lopatina, Kirill Varaksa, Marina Goncharova, IUliia Makarova, Mariia Stoliarova, Marina Goncharova, Sergeĭ Migitsko, Ilʹia Korobko</t>
  </si>
  <si>
    <t>Anna - uspeshnyĭ advokat, kotoraia ne stesniaiasʹ govorit svoeĭ davneĭ podruge Larise, chto khochet vybratʹ «muzha na tri mesiatsa», tak kak u nee slozhnyĭ proekt i nuzhen gromootvod i postoiannyĭ seks. V final ee otbora vyshli dva idealʹnykh varianta: molodoĭ tekhnokrat-pedant i vozrastnoĭ biznesmen-guliaka. Oba uspeshny, oba interesny, i oba eiu uvlecheny. Odnako, neozhidanno Anna uznaët, chto zhiznʹ ee zaigraet novymi i ne fakt, chto iarkimi kraskami. Ona stanet babushkoĭ. Syn-oboltus vozvrashchaetsia iz Anglii s nevestkoĭ-pakistankoĭ. A znachit teperʹ Anna vybiraet ne «muzha na tri mesiatsa», a dedushku svoeĭ vnuchke. &lt;br&gt;Aktery: &lt;br&gt;Agrippina Steklova, Gosha Kutsenko, Anton Filipenko, Makar Khlebnikov, Aleksandr Robak, Anna Rykova, Dzhia Lissa, Polina Kapelistaia, Tasha TSvetkova, Aleksandr Shulʹgin, Archana Prasanan Nambiar, Aleksandr Kulʹkin, Kira Nasonova, Roman Rumiantsev, Veronika Ustimova, Mikita Voronov, Ėdralin Sanidad, Alekseĭ Anikin, Nadia Slavetskaia, Anton Nikushin, Mulari Mufu, Sonam</t>
  </si>
  <si>
    <t>Glavnaia geroinia filʹma – molodaia prepodavatelʹnitsa muzyki, kotoraia posle smerti svoeĭ znakomoĭ dolzhna vypolnitʹ ee posledniuiu prosʹbu: vernutʹ starinnye brillianty, kotorye ta khranila so vremen Velikoĭ Otechestvennoĭ voĭny, ikh zakonnym vladelitsam. Na puti u geroini vstaiut bandity, uznavshie o ee namerenii vernutʹ brillianty, oni pytaiutsia eĭ pomeshatʹ i zavladetʹ dragotsennostiami. No s pomoshchʹiu starinnogo priiatelia ottsa devushki, kotoryĭ eĭ vsiacheski pomogaet, geroinia uverenno idet k svoeĭ tseli. &lt;br&gt;Aktery: &lt;br&gt;Svetlana Antonova, Konstantin Lavronenko, Sergeĭ Peregudov, Aleksandr Mikhaĭlov, Valentina Telichkina, Roman Ageev, Sergeĭ Evseev, Liudmila Arinina, Alla Meshcheriakova, Grigoriĭ Zelʹtser, Anzhelika Nevolina, Boris Shuvalov, Ivan Krasko</t>
  </si>
  <si>
    <t>Deĭstvie razvorachivaetsia v Moskve 1956 goda i rasskazyvaet istoriiu chetyrëkh zhenshchin, kotorykh sviazyvaet voennoe proshloe: rabota v spetsotdele GRU. Oni skhodiatsia vnovʹ, chtoby vesti rassledovaniia i pomogatʹ sledstvennym organam v osobo zaputannykh delakh. Obladaia fenomenalʹnymi analiticheskimi sposobnostiami, Irina, Anna, Sofʹia i Katerina, riskuia soboĭ, a takzhe blagopoluchiem sobstvennykh semeĭ, loviat prestupnikov, kotorye ugrozhaiut zhizni prostykh liudeĭ i vseĭ strane v tselom. &lt;br&gt;Aktery: &lt;br&gt;Marʹiana Spivak, Elena Panova, Ekaterina Vilkova, IAna Osipova, Sergeĭ Puskepalis, Mikhail Evlanov, Oleg Gaas, Dmitriĭ Mazurov, Viktor Konukhin, Vitaliia Kornienko, Sofʹia Khilʹkova, Maksim Stoianov, Ekaterina Lapiga, Viktor Dobronravov, Nikolaĭ Kachura, Alekseĭ Kolgan, Nina Dvorzhetskaia, Aleksandra Ursuliak, Svetlana Kolpakova, Nikolaĭ Tokarev</t>
  </si>
  <si>
    <t>Picture (Full Image URL)</t>
  </si>
  <si>
    <t>http://sentrumbookstore.com/upload/iblock/fcd/hniuv3zwl5jo7jhio1wjvuuuixg7r3eb/2532208049478.jpg</t>
  </si>
  <si>
    <t>http://sentrumbookstore.com/upload/iblock/e11/qu2r0v5qgikl4xpfcjblfryyaug3pmup/2532208049485.jpg</t>
  </si>
  <si>
    <t>http://sentrumbookstore.com/upload/iblock/a20/btm5xov3rup5kv9x41fo3bbhcksfoix3/2532208049492.jpg</t>
  </si>
  <si>
    <t>http://sentrumbookstore.com/upload/iblock/841/hkcf5miq049hgbthwhkd4xsyrog5fkja/2532208049508.jpg</t>
  </si>
  <si>
    <t>http://sentrumbookstore.com/upload/iblock/26d/1gz1q58tsn778xjem5f0w2p3wjhp8xid/2532208049515.jpg</t>
  </si>
  <si>
    <t>http://sentrumbookstore.com/upload/iblock/c77/5pp9fwa5ek0f2vwo2xmxh9pzcd78rx73/2532208049522.jpg</t>
  </si>
  <si>
    <t>http://sentrumbookstore.com/upload/iblock/aa0/pw2uz0wcyd7a7ba5971ke12kallvhx2f/2532208049539.jpg</t>
  </si>
  <si>
    <t>http://sentrumbookstore.com/upload/iblock/4f0/gmppjn061qx4e24692vdiqgmeulszkqp/2532208049546.jpg</t>
  </si>
  <si>
    <t>http://sentrumbookstore.com/upload/iblock/b99/qoh0svijdq35gz5x0qsj44i8yjwxk7mj/2532208049553.jpg</t>
  </si>
  <si>
    <t>http://sentrumbookstore.com/upload/iblock/099/m2lr3q3av51woh7uyrfww18wtwsu54t6/2532208049560.jpg</t>
  </si>
  <si>
    <t>http://sentrumbookstore.com/upload/iblock/862/3akanq5gi6x1qgtmp0hxtjf3uptmz44b/2532208049577.jpg</t>
  </si>
  <si>
    <t>http://sentrumbookstore.com/upload/iblock/678/8vo14i8o7n1w1hzfcust8tdnl7f291mt/2532208049584.jpg</t>
  </si>
  <si>
    <t>http://sentrumbookstore.com/upload/iblock/bf8/o2hjyvzg0oxcb5aum7n8s0qmsqp4sw0a/2532208049591.jpg</t>
  </si>
  <si>
    <t>http://sentrumbookstore.com/upload/iblock/ae6/xznmiu9h6qsxmh73zl4nry5zm06rcs0c/2532208049607.jpg</t>
  </si>
  <si>
    <t>http://sentrumbookstore.com/upload/iblock/891/sasg52dl8r3bf8wlx85ybo62k0oie622/2532208049614.jpg</t>
  </si>
  <si>
    <t>http://sentrumbookstore.com/upload/iblock/bba/d5aezc38canezo9aton1qpd0hd1y2kcf/2532208049621.jpg</t>
  </si>
  <si>
    <t>http://sentrumbookstore.com/upload/iblock/319/oh3seehm9pa9qjvu174wlyxwnovf1wy1/2532208049638.jpg</t>
  </si>
  <si>
    <t>http://sentrumbookstore.com/upload/iblock/771/dv37p9th67958z09ehqu42nx3xlrs514/2532208049645.jpg</t>
  </si>
  <si>
    <t>http://sentrumbookstore.com/upload/iblock/eb7/kq7l898gg96abjme1nxzs60v4ukpgnf0/2532208049652.jpg</t>
  </si>
  <si>
    <t>http://sentrumbookstore.com/upload/iblock/1bc/a79xjy84yeu8bz65wvv55a1pqsougxay/2532208049669.jpg</t>
  </si>
  <si>
    <t>http://sentrumbookstore.com/upload/iblock/f99/wt1hwtlhmgthes3hf0mvlr6hkk04d1kh/2532208049676.jpg</t>
  </si>
  <si>
    <t>http://sentrumbookstore.com/upload/iblock/806/6sjlnhuz7h9ckk3dpv9k7g4afo5qp9ol/2532208049683.jpg</t>
  </si>
  <si>
    <t>http://sentrumbookstore.com/upload/iblock/65d/ifooncifc8roj5m99dpx7f20o8bzl2t2/2532208049690.jpg</t>
  </si>
  <si>
    <t>http://sentrumbookstore.com/upload/iblock/bbb/2pm2er0wic0n358jxih2y0uzolz8k41m/2532208049706.jpg</t>
  </si>
  <si>
    <t>http://sentrumbookstore.com/upload/iblock/fd8/9efsk7mxy2tfcynx8vgfvw7oiqamrinc/2532208049713.jpg</t>
  </si>
  <si>
    <t>http://sentrumbookstore.com/upload/iblock/0a3/xmkfsswp9gmew4orxc50z69yekrc2uj1/2532208049720.jpg</t>
  </si>
  <si>
    <t>http://sentrumbookstore.com/upload/iblock/332/apnrpub3mmh9puxp2978d6hpg0otmvpg/2532208049737.jpg</t>
  </si>
  <si>
    <t>http://sentrumbookstore.com/upload/iblock/077/5y60qodxsx9ellzcrng1nx8lrx2foqz4/2532208049744.jpg</t>
  </si>
  <si>
    <t>http://sentrumbookstore.com/upload/iblock/4b0/tnefqarnhh4lb1p6n1eyxjqut5tvjfee/2532208049751.jpg</t>
  </si>
  <si>
    <t>http://sentrumbookstore.com/upload/iblock/36a/ms90yqwj44hlv9mpa9qmzu4uolfoapag/2532208049768.jpg</t>
  </si>
  <si>
    <t>http://sentrumbookstore.com/upload/iblock/2b0/00x30wkm1fxoes069q14ueu02om99t1c/2532208049775.jpg</t>
  </si>
  <si>
    <t>http://sentrumbookstore.com/upload/iblock/08e/oyy42dogxdr7niw11cfey6njty9z3myp/2532208049782.jpg</t>
  </si>
  <si>
    <t>http://sentrumbookstore.com/upload/iblock/8b1/f412dpvmfypeye6shtnpvc8ad3iqxf6g/2532208049799.jpg</t>
  </si>
  <si>
    <t>http://sentrumbookstore.com/upload/iblock/793/lxxkluqsb1q3xoiungkcx0pxyqkdkoh8/2532208049805.jpg</t>
  </si>
  <si>
    <t>http://sentrumbookstore.com/upload/iblock/a96/9pa13f8vf39euspad017qegjf24cjqfl/2532208049812.jpg</t>
  </si>
  <si>
    <t>http://sentrumbookstore.com/upload/iblock/443/1abz3nysisye0udeec0r31iwkczgsy5g/2532208049829.jpg</t>
  </si>
  <si>
    <t>http://sentrumbookstore.com/upload/iblock/46a/3g5n6ve9lbip91j0upa5nn48iplccx0p/2532208049836.jpg</t>
  </si>
  <si>
    <t>http://sentrumbookstore.com/upload/iblock/327/6qji6e26nf7g71ge7g6d30kyuev518ha/2532208049843.jpg</t>
  </si>
  <si>
    <t>http://sentrumbookstore.com/upload/iblock/806/1ezl53001i2t2r8cpq56pyixmf86qftr/2532208049850.jpg</t>
  </si>
  <si>
    <t>http://sentrumbookstore.com/upload/iblock/5ca/5faed3aawuz6l07n5jzpvyh3zk6bdum7/2532208049867.jpg</t>
  </si>
  <si>
    <t>http://sentrumbookstore.com/upload/iblock/26a/n8ysdgml6uzte9d5bo8vdygi6vnxzfvs/2532208049874.jpg</t>
  </si>
  <si>
    <t>http://sentrumbookstore.com/upload/iblock/8a4/6tjoy8zx7y9khbr11vkrdki3h19n0c62/2532208049881.jpg</t>
  </si>
  <si>
    <t>http://sentrumbookstore.com/upload/iblock/1eb/v09n3vg3c2edmhi4ojr6y5stavp40ylf/2532208049898.jpg</t>
  </si>
  <si>
    <t>http://sentrumbookstore.com/upload/iblock/0b8/ayqea7o5y1hqdjxjn1u9ecymhm658ad2/2532208049904.jpg</t>
  </si>
  <si>
    <t>http://sentrumbookstore.com/upload/iblock/b08/i2j51toyl49gpvqkj6pcg3byjnrpslyh/2532208049911.jpg</t>
  </si>
  <si>
    <t>http://sentrumbookstore.com/upload/iblock/d19/n1po6jt7iglxecem8bjky4j34hnzn07q/2532208049928.jpg</t>
  </si>
  <si>
    <t>http://sentrumbookstore.com/upload/iblock/849/cj8lbgkuex8dfitj27823pj65jygr0ir/2532208049935.jpg</t>
  </si>
  <si>
    <t>http://sentrumbookstore.com/upload/iblock/999/lbo2ggxziwyc0h47gaxedvr7uif6qsti/2532208049942.jpg</t>
  </si>
  <si>
    <t>http://sentrumbookstore.com/upload/iblock/121/7371kruavt9nemkbkx33uu279xgbb5ma/2532208049959.jpg</t>
  </si>
  <si>
    <t>http://sentrumbookstore.com/upload/iblock/942/rvrdidlegldi3j7k9sl4jbslqdn9ep6z/2532208049966.jpg</t>
  </si>
  <si>
    <t>http://sentrumbookstore.com/upload/iblock/ef6/8kcqj40jlr3nzs16sllulpje619n4et9/2532208049973.jpg</t>
  </si>
  <si>
    <t>http://sentrumbookstore.com/upload/iblock/bd7/236v1xb8pwwg7lnqxontld8j4oqh3ldt/2532208049980.jpg</t>
  </si>
  <si>
    <t>http://sentrumbookstore.com/upload/iblock/852/572j4ggibj7s8eldf73xhfg0efdk6a5m/2532208049997.jpg</t>
  </si>
  <si>
    <t>http://sentrumbookstore.com/upload/iblock/dcb/0p1q0lt157hnpi3fag01he74danzljzm/2532208050009.jpg</t>
  </si>
  <si>
    <t>http://sentrumbookstore.com/upload/iblock/f04/4rmooxf0cgdverut8dred3w0vj7c2oeu/2532208050016.jpg</t>
  </si>
  <si>
    <t>http://sentrumbookstore.com/upload/iblock/158/jp6ywpg1qv04bgmsgkdco30khjnodz9g/2532208050023.jpg</t>
  </si>
  <si>
    <t>http://sentrumbookstore.com/upload/iblock/28f/y8mnix4ziau40ybqjgy5usagw55jyzfy/2532208050030.jpg</t>
  </si>
  <si>
    <t>http://sentrumbookstore.com/upload/iblock/0d5/war9l6t9tr3hsvcud2dcrrev7zlx4pkh/2532208050047.jpg</t>
  </si>
  <si>
    <t>http://sentrumbookstore.com/upload/iblock/210/lrpxtki0158j4ln4wy7h0xp5l9a56jdv/2532208050054.jpg</t>
  </si>
  <si>
    <t>http://sentrumbookstore.com/upload/iblock/b9b/qv6g7at53ef2s6zikx1fh3uh29lz8wv0/2532208050061.jpg</t>
  </si>
  <si>
    <t>http://sentrumbookstore.com/upload/iblock/970/4cg335y6a89mpv5rg5al190dum3k0zjm/2532208050078.jpg</t>
  </si>
  <si>
    <t>http://sentrumbookstore.com/upload/iblock/b12/w7gbccl5ygvf48nuhja86gep0xdjxviv/2532208050085.jpg</t>
  </si>
  <si>
    <t>http://sentrumbookstore.com/upload/iblock/45e/ukd1ld9tv7ykj0vk8ivg2bqsj32a2h63/2532208050092.jpg</t>
  </si>
  <si>
    <t>http://sentrumbookstore.com/upload/iblock/b42/0vbcrynduvial49jepkvckpxqgd3riso/2532208050108.jpg</t>
  </si>
  <si>
    <t>http://sentrumbookstore.com/upload/iblock/36d/nu6rlnm1t82wwpxi31o83awarnb3krws/2532208050115.jpg</t>
  </si>
  <si>
    <t>http://sentrumbookstore.com/upload/iblock/1c5/148grq97wj4bwfhb3tj0baslfmod9hnu/2532208050122.jpg</t>
  </si>
  <si>
    <t>http://sentrumbookstore.com/upload/iblock/d65/fnc7ucgk66mhza6m9aehhwa6895ngk1h/2532208050139.jpg</t>
  </si>
  <si>
    <t>http://sentrumbookstore.com/upload/iblock/5e5/njcpm5vda5y2fnl88tm4k73oa878bv1g/2532208050146.jpg</t>
  </si>
  <si>
    <t>http://sentrumbookstore.com/upload/iblock/261/v2piu38y00j2sny9rg228sogpn4kijmo/2532208050153.jpg</t>
  </si>
  <si>
    <t>http://sentrumbookstore.com/upload/iblock/8f9/292qvf6ks5twxzoxapl8nnrlgr0rv9tc/2532208050160.jpg</t>
  </si>
  <si>
    <t>http://sentrumbookstore.com/upload/iblock/9c7/uuzxncx5blsdnzm6d6g93269lm2ghdye/2532208050177.jpg</t>
  </si>
  <si>
    <t>http://sentrumbookstore.com/upload/iblock/141/qwe8tjqzhz33e5i7h38kqesyk7ll73m0/2532208050184.jpg</t>
  </si>
  <si>
    <t>http://sentrumbookstore.com/upload/iblock/0de/zvtft9xdt51s11hggese8xarsxhpr2rr/2532208050191.jpg</t>
  </si>
  <si>
    <t>http://sentrumbookstore.com/upload/iblock/562/l6j3iowcopi96t095jgsi89trh8mz00a/2532208050207.jpg</t>
  </si>
  <si>
    <t>http://sentrumbookstore.com/upload/iblock/cb6/qm3s4n2bms955hbrjw8v7dcwhcy0ygoa/2532208050214.jpg</t>
  </si>
  <si>
    <t>http://sentrumbookstore.com/upload/iblock/96a/ov3z783n1wey6l1g6ffgyagkx5iv82ja/2532208050221.jpg</t>
  </si>
  <si>
    <t>http://sentrumbookstore.com/upload/iblock/db8/kop0v0ajbw63vwby03fukqesvhcrvy5y/2532208050238.jpg</t>
  </si>
  <si>
    <t>http://sentrumbookstore.com/upload/iblock/587/3b0v8i8bsi81ns333t3dqsjfusmy96l1/2532208050245.jpg</t>
  </si>
  <si>
    <t>http://sentrumbookstore.com/upload/iblock/feb/f60n56uy9x7hh1hjn81v0ud5i6fw5lib/2532208050252.jpg</t>
  </si>
  <si>
    <t>http://sentrumbookstore.com/upload/iblock/74a/d7uwhcnbhxkr2g2cjf3j9hhq2shb75wh/2532208050269.jpg</t>
  </si>
  <si>
    <t>http://sentrumbookstore.com/upload/iblock/abb/e249pc668fzoba53brkm9fupkbj41fnp/2532208050276.jpg</t>
  </si>
  <si>
    <t>http://sentrumbookstore.com/upload/iblock/932/dpxsz0wnxz1ige22w7wov8arnp92l8er/2532208050283.jpg</t>
  </si>
  <si>
    <t>http://sentrumbookstore.com/upload/iblock/d43/defq9ce2si8i658pznj0nci5biz60tra/2532208050290.jpg</t>
  </si>
  <si>
    <t>http://sentrumbookstore.com/upload/iblock/b36/nkki2amvowits5pwk8sk5u9wqmq5men9/2532208050306.jpg</t>
  </si>
  <si>
    <t>http://sentrumbookstore.com/upload/iblock/cd2/gm580f3ow1e2kpzyeb9tdl331j54gb3j/2532208050313.jpg</t>
  </si>
  <si>
    <t>http://sentrumbookstore.com/upload/iblock/94f/nnlhh0uy56ddddx80bb9yyro3p3vhsbl/2532208050320.jpg</t>
  </si>
  <si>
    <t>http://sentrumbookstore.com/upload/iblock/be0/e0u7jyuhfy2km4fy3unfsbgoskicmme3/2532208050337.jpg</t>
  </si>
  <si>
    <t>http://sentrumbookstore.com/upload/iblock/2ba/vxr3herue9wq91r7swra2ariecu3hltd/2532208050344.jpg</t>
  </si>
  <si>
    <t>http://sentrumbookstore.com/upload/iblock/ea6/awqefigf7o2apbhwgoytpzlbf0yfohgf/2532208050351.jpg</t>
  </si>
  <si>
    <t>http://sentrumbookstore.com/upload/iblock/3df/g70c6iolegylrt9olgovzrneiv567s1a/2532208050375.jpg</t>
  </si>
  <si>
    <t>http://sentrumbookstore.com/upload/iblock/575/i7s4wjuzyte50et00ku6ar90bv80y74k/2532208050382.jpg</t>
  </si>
  <si>
    <t>http://sentrumbookstore.com/upload/iblock/613/yw4p5sal7368c0yk0e552w9myr8dye8m/2532208050399.jpg</t>
  </si>
  <si>
    <t>http://sentrumbookstore.com/upload/iblock/84e/14w88mu4smxlk7xhiwvi11rwrijpxm7m/2532208050405.jpg</t>
  </si>
  <si>
    <t>http://sentrumbookstore.com/upload/iblock/076/8c6zobfdy65ncag5dh5g8ntwhnaqo37m/2532208050412.jpg</t>
  </si>
  <si>
    <t>http://sentrumbookstore.com/upload/iblock/d6a/wb6z8uvb1zais4zmmxfz2dj8593w4fr9/2532208050429.jpg</t>
  </si>
  <si>
    <t>http://sentrumbookstore.com/upload/iblock/af5/79m9w2bhsr9bcrqvubnqzixwqk1ziwxa/2532208050436.jpg</t>
  </si>
  <si>
    <t>http://sentrumbookstore.com/upload/iblock/002/ao7346sghweltgoyfz8sz64ay32m9al2/2532208050443.jpg</t>
  </si>
  <si>
    <t>http://sentrumbookstore.com/upload/iblock/9ba/im33zwrwmfwfulq5kg9hz91i4y7n2xyy/2532208050450.jpg</t>
  </si>
  <si>
    <t>http://sentrumbookstore.com/upload/iblock/337/pq6ktfe921io49qpe116ubq67kvkmwkz/2532208050467.jpg</t>
  </si>
  <si>
    <t>http://sentrumbookstore.com/upload/iblock/3d7/xld40do3yx302syete8tfwbezuik6nw9/2532208050474.jpg</t>
  </si>
  <si>
    <t>http://sentrumbookstore.com/upload/iblock/b3a/q700ddm1lpd38mpzwlm05quycqhexn65/2532208050481.jpg</t>
  </si>
  <si>
    <t>http://sentrumbookstore.com/upload/iblock/677/sltygz4cd6xwl8yotuifp9e0ya0ms9pr/2532208050498.jpg</t>
  </si>
  <si>
    <t>http://sentrumbookstore.com/upload/iblock/fbc/2lfo260mfn9z71gcbitl7cfgk9tvrlox/2532208050504.jpg</t>
  </si>
  <si>
    <t>http://sentrumbookstore.com/upload/iblock/64e/xqzrg1xela4dbdozzhhk62hjhsrdi4x6/2532208050511.jpg</t>
  </si>
  <si>
    <t>http://sentrumbookstore.com/upload/iblock/660/hi6hl7s6xahqv47fw4cnw2ymm6iak0sz/2532208050528.jpg</t>
  </si>
  <si>
    <t>http://sentrumbookstore.com/upload/iblock/3c2/4vwj9p017wxjfifk6ezxqc3q0vjcofqx/2532208050535.jpg</t>
  </si>
  <si>
    <t>http://sentrumbookstore.com/upload/iblock/9d5/qwl7tvo2j5dwu8hd3z52jbvxuo03kphd/2532208050542.jpg</t>
  </si>
  <si>
    <t>http://sentrumbookstore.com/upload/iblock/935/uvpj8psnamb4h5044bgz0sn25bfhsz1h/2532208050559.jpg</t>
  </si>
  <si>
    <t>http://sentrumbookstore.com/upload/iblock/e6c/ur4m3m2guifu0qwyuaal8p4wiijzvrub/2532208050566.jpg</t>
  </si>
  <si>
    <t>http://sentrumbookstore.com/upload/iblock/574/sga43qfiz1fji0469b4ia7d5peeovtos/2532208050573.jpg</t>
  </si>
  <si>
    <t>http://sentrumbookstore.com/upload/iblock/d96/6z23a7urliwe3p0hwly3rav0mop06990/2532208050580.jpg</t>
  </si>
  <si>
    <t>http://sentrumbookstore.com/upload/iblock/443/4oywwyqneb2eutnf162v47k7s2g977qe/2532208050597.jpg</t>
  </si>
  <si>
    <t>http://sentrumbookstore.com/upload/iblock/a9d/n1bj9whh6r8kgyeq2fnq8ki4rzxq2m8u/2532208050603.jpg</t>
  </si>
  <si>
    <t>Director</t>
  </si>
  <si>
    <t>Description (English)</t>
  </si>
  <si>
    <t>Starring</t>
  </si>
  <si>
    <t>English Subtitres</t>
  </si>
  <si>
    <t>Time</t>
  </si>
  <si>
    <t>Title (English)</t>
  </si>
  <si>
    <r>
      <rPr>
        <b/>
        <sz val="28"/>
        <rFont val="Arial Narrow"/>
        <family val="2"/>
        <charset val="204"/>
      </rPr>
      <t>Sentrum Marketing, LLC.</t>
    </r>
    <r>
      <rPr>
        <b/>
        <i/>
        <sz val="20"/>
        <rFont val="CG Times"/>
        <family val="1"/>
      </rPr>
      <t xml:space="preserve">
</t>
    </r>
    <r>
      <rPr>
        <b/>
        <sz val="14"/>
        <rFont val="Arial Narrow"/>
        <family val="2"/>
        <charset val="204"/>
      </rPr>
      <t>45 Union St., Boston, MA 02135 Tel.: 617-770-3690</t>
    </r>
  </si>
  <si>
    <t>e-mail: ira@sentrummarketing.com</t>
  </si>
  <si>
    <t>e-mail:  elena@sentrummarketing.com</t>
  </si>
  <si>
    <t>Web: https://sentrumbookstore.com</t>
  </si>
  <si>
    <t>Your Library</t>
  </si>
  <si>
    <t>Your PO Number</t>
  </si>
  <si>
    <t>Type</t>
  </si>
  <si>
    <t>Category</t>
  </si>
  <si>
    <t>Title (Original)</t>
  </si>
  <si>
    <t>Annotation (Original)</t>
  </si>
  <si>
    <t>Your Order</t>
  </si>
  <si>
    <t>Amount</t>
  </si>
  <si>
    <t>List Price</t>
  </si>
  <si>
    <t>DVD</t>
  </si>
  <si>
    <t>DVD Cover</t>
  </si>
  <si>
    <t>Russian Language Bestseller DVD ORDER FORM February 2023</t>
  </si>
  <si>
    <t>DVD Prices are Net and will be valid until April 7,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</si>
</sst>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0.00_ ;\-[$$-409]#,##0.00\ "/>
  </numFmts>
  <fonts count="17">
    <font>
      <sz val="10"/>
      <color theme="1"/>
      <name val="Arial Narrow"/>
      <family val="2"/>
    </font>
    <font>
      <b/>
      <sz val="12"/>
      <color theme="1"/>
      <name val="Arial Narrow"/>
      <family val="2"/>
      <charset val="204"/>
    </font>
    <font>
      <u/>
      <sz val="10"/>
      <color theme="10"/>
      <name val="Arial Narrow"/>
      <family val="2"/>
    </font>
    <font>
      <sz val="9"/>
      <color indexed="81"/>
      <name val="Tahoma"/>
      <family val="2"/>
      <charset val="204"/>
    </font>
    <font>
      <sz val="12"/>
      <color theme="1"/>
      <name val="Arial Narrow"/>
      <family val="2"/>
      <charset val="204"/>
    </font>
    <font>
      <sz val="10"/>
      <name val="Arial"/>
      <family val="2"/>
      <charset val="204"/>
    </font>
    <font>
      <b/>
      <i/>
      <sz val="20"/>
      <name val="CG Times"/>
      <family val="1"/>
    </font>
    <font>
      <b/>
      <sz val="28"/>
      <name val="Arial Narrow"/>
      <family val="2"/>
      <charset val="204"/>
    </font>
    <font>
      <b/>
      <sz val="14"/>
      <name val="Arial Narrow"/>
      <family val="2"/>
      <charset val="204"/>
    </font>
    <font>
      <b/>
      <u/>
      <sz val="14"/>
      <color theme="10"/>
      <name val="Arial Narrow"/>
      <family val="2"/>
      <charset val="204"/>
    </font>
    <font>
      <sz val="12"/>
      <color theme="1"/>
      <name val="Calibri"/>
      <family val="2"/>
      <charset val="204"/>
      <scheme val="minor"/>
    </font>
    <font>
      <b/>
      <sz val="24"/>
      <color indexed="56"/>
      <name val="Arial Narrow"/>
      <family val="2"/>
      <charset val="204"/>
    </font>
    <font>
      <b/>
      <sz val="24"/>
      <color rgb="FF002060"/>
      <name val="Arial Narrow"/>
      <family val="2"/>
      <charset val="204"/>
    </font>
    <font>
      <b/>
      <sz val="14"/>
      <color rgb="FF002060"/>
      <name val="Arial Narrow"/>
      <family val="2"/>
      <charset val="204"/>
    </font>
    <font>
      <b/>
      <i/>
      <sz val="12"/>
      <color rgb="FF002060"/>
      <name val="Arial Narrow"/>
      <family val="2"/>
      <charset val="204"/>
    </font>
    <font>
      <b/>
      <i/>
      <sz val="12"/>
      <color theme="1"/>
      <name val="Arial Narrow"/>
      <family val="2"/>
      <charset val="204"/>
    </font>
    <font>
      <b/>
      <sz val="9"/>
      <color indexed="81"/>
      <name val="Tahoma"/>
      <family val="2"/>
      <charset val="204"/>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1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5" fillId="0" borderId="0"/>
  </cellStyleXfs>
  <cellXfs count="72">
    <xf numFmtId="0" fontId="0" fillId="0" borderId="0" xfId="0"/>
    <xf numFmtId="1" fontId="0" fillId="0" borderId="0" xfId="0" applyNumberFormat="1"/>
    <xf numFmtId="1" fontId="2" fillId="0" borderId="3" xfId="1" applyNumberFormat="1" applyBorder="1"/>
    <xf numFmtId="0" fontId="0" fillId="0" borderId="3" xfId="0" applyBorder="1"/>
    <xf numFmtId="1" fontId="0" fillId="0" borderId="3" xfId="0" applyNumberFormat="1" applyBorder="1"/>
    <xf numFmtId="49" fontId="0" fillId="0" borderId="3" xfId="0" applyNumberFormat="1" applyBorder="1" applyAlignment="1">
      <alignment horizontal="left"/>
    </xf>
    <xf numFmtId="164" fontId="0" fillId="0" borderId="3" xfId="0" applyNumberFormat="1" applyBorder="1"/>
    <xf numFmtId="164" fontId="0" fillId="0" borderId="0" xfId="0" applyNumberFormat="1"/>
    <xf numFmtId="164" fontId="4" fillId="0" borderId="3" xfId="0" applyNumberFormat="1" applyFont="1" applyBorder="1" applyAlignment="1">
      <alignment vertical="top"/>
    </xf>
    <xf numFmtId="164" fontId="2" fillId="0" borderId="3" xfId="1" applyNumberFormat="1" applyBorder="1" applyAlignment="1">
      <alignment vertical="top"/>
    </xf>
    <xf numFmtId="0" fontId="6" fillId="0" borderId="0" xfId="2" applyFont="1" applyAlignment="1">
      <alignment horizontal="center" vertical="center" wrapText="1"/>
    </xf>
    <xf numFmtId="0" fontId="0" fillId="0" borderId="0" xfId="0" applyAlignment="1">
      <alignment horizontal="center"/>
    </xf>
    <xf numFmtId="0" fontId="0" fillId="0" borderId="0" xfId="0" applyAlignment="1">
      <alignment horizontal="right" vertical="top"/>
    </xf>
    <xf numFmtId="0" fontId="9" fillId="0" borderId="0" xfId="1" applyFont="1" applyBorder="1" applyAlignment="1"/>
    <xf numFmtId="0" fontId="9" fillId="0" borderId="0" xfId="1" applyFont="1" applyBorder="1" applyAlignment="1">
      <alignment horizontal="center"/>
    </xf>
    <xf numFmtId="0" fontId="9" fillId="0" borderId="0" xfId="1" applyFont="1" applyBorder="1" applyAlignment="1">
      <alignment horizontal="center" vertical="center"/>
    </xf>
    <xf numFmtId="0" fontId="4" fillId="0" borderId="0" xfId="0" applyFont="1" applyAlignment="1">
      <alignment horizontal="right" vertical="top"/>
    </xf>
    <xf numFmtId="0" fontId="0" fillId="0" borderId="0" xfId="0" applyAlignment="1">
      <alignment horizontal="center" vertical="center"/>
    </xf>
    <xf numFmtId="0" fontId="4" fillId="0" borderId="0" xfId="0" applyFont="1"/>
    <xf numFmtId="0" fontId="4" fillId="0" borderId="0" xfId="0" applyFont="1" applyAlignment="1">
      <alignment horizontal="right"/>
    </xf>
    <xf numFmtId="0" fontId="13" fillId="0" borderId="0" xfId="1" applyFont="1" applyBorder="1" applyAlignment="1">
      <alignment horizontal="right"/>
    </xf>
    <xf numFmtId="0" fontId="13" fillId="0" borderId="0" xfId="1" applyFont="1" applyBorder="1" applyAlignment="1">
      <alignment horizontal="center" vertical="center"/>
    </xf>
    <xf numFmtId="0" fontId="0" fillId="0" borderId="4" xfId="0" applyBorder="1" applyAlignment="1">
      <alignment horizontal="right" vertical="top"/>
    </xf>
    <xf numFmtId="0" fontId="10" fillId="0" borderId="5" xfId="0" applyFont="1" applyBorder="1" applyAlignment="1">
      <alignment horizontal="center" vertical="center"/>
    </xf>
    <xf numFmtId="0" fontId="0" fillId="0" borderId="5" xfId="0" applyBorder="1"/>
    <xf numFmtId="0" fontId="4" fillId="0" borderId="5" xfId="0" applyFont="1" applyBorder="1" applyAlignment="1">
      <alignment horizontal="right" vertical="center"/>
    </xf>
    <xf numFmtId="0" fontId="4" fillId="0" borderId="5" xfId="0" applyFont="1" applyBorder="1" applyAlignment="1">
      <alignment horizontal="center" vertical="center"/>
    </xf>
    <xf numFmtId="165" fontId="4" fillId="0" borderId="5" xfId="0" applyNumberFormat="1" applyFont="1" applyBorder="1" applyAlignment="1">
      <alignment horizontal="right"/>
    </xf>
    <xf numFmtId="0" fontId="0" fillId="0" borderId="9" xfId="0" applyBorder="1"/>
    <xf numFmtId="0" fontId="4" fillId="0" borderId="10" xfId="0" applyFont="1" applyBorder="1" applyAlignment="1">
      <alignment horizontal="right" vertical="top"/>
    </xf>
    <xf numFmtId="0" fontId="0" fillId="0" borderId="3" xfId="0" applyBorder="1" applyAlignment="1">
      <alignment horizontal="center" vertical="center"/>
    </xf>
    <xf numFmtId="1" fontId="1" fillId="0" borderId="3" xfId="0" applyNumberFormat="1" applyFont="1" applyBorder="1" applyAlignment="1">
      <alignment horizontal="center" vertical="center"/>
    </xf>
    <xf numFmtId="0" fontId="4" fillId="0" borderId="3" xfId="0" applyFont="1" applyBorder="1" applyAlignment="1">
      <alignment horizontal="center" vertical="center"/>
    </xf>
    <xf numFmtId="0" fontId="0" fillId="0" borderId="14" xfId="0" applyBorder="1"/>
    <xf numFmtId="0" fontId="4" fillId="0" borderId="15" xfId="0" applyFont="1" applyBorder="1" applyAlignment="1">
      <alignment horizontal="right" vertical="top"/>
    </xf>
    <xf numFmtId="0" fontId="4" fillId="0" borderId="16" xfId="0" applyFont="1" applyBorder="1"/>
    <xf numFmtId="1" fontId="4" fillId="0" borderId="16" xfId="0" applyNumberFormat="1" applyFont="1" applyBorder="1" applyAlignment="1">
      <alignment horizontal="center" vertical="center"/>
    </xf>
    <xf numFmtId="0" fontId="0" fillId="0" borderId="16" xfId="0" applyBorder="1"/>
    <xf numFmtId="0" fontId="4" fillId="0" borderId="16" xfId="0" applyFont="1" applyBorder="1" applyAlignment="1">
      <alignment horizontal="right" vertical="center"/>
    </xf>
    <xf numFmtId="0" fontId="4" fillId="0" borderId="16" xfId="0" applyFont="1" applyBorder="1" applyAlignment="1">
      <alignment horizontal="center" vertical="center"/>
    </xf>
    <xf numFmtId="165" fontId="4" fillId="0" borderId="16" xfId="0" applyNumberFormat="1" applyFont="1" applyBorder="1" applyAlignment="1">
      <alignment horizontal="right"/>
    </xf>
    <xf numFmtId="0" fontId="0" fillId="0" borderId="17" xfId="0" applyBorder="1"/>
    <xf numFmtId="0" fontId="1" fillId="0" borderId="3" xfId="0" applyFont="1" applyBorder="1" applyAlignment="1">
      <alignment horizontal="center" vertical="top" wrapText="1"/>
    </xf>
    <xf numFmtId="0" fontId="1" fillId="0" borderId="3" xfId="0" applyFont="1" applyBorder="1" applyAlignment="1">
      <alignment horizontal="center" vertical="top"/>
    </xf>
    <xf numFmtId="165" fontId="1" fillId="0" borderId="3" xfId="0" applyNumberFormat="1" applyFont="1" applyBorder="1" applyAlignment="1">
      <alignment horizontal="center" vertical="top" wrapText="1"/>
    </xf>
    <xf numFmtId="0" fontId="1" fillId="2" borderId="3" xfId="0" applyFont="1" applyFill="1" applyBorder="1" applyAlignment="1">
      <alignment horizontal="center" vertical="top" wrapText="1"/>
    </xf>
    <xf numFmtId="0" fontId="1" fillId="3" borderId="3" xfId="0" applyFont="1" applyFill="1" applyBorder="1" applyAlignment="1">
      <alignment horizontal="center" vertical="top" wrapText="1"/>
    </xf>
    <xf numFmtId="0" fontId="0" fillId="0" borderId="0" xfId="0" applyAlignment="1">
      <alignment horizontal="center" vertical="top"/>
    </xf>
    <xf numFmtId="0" fontId="0" fillId="0" borderId="3" xfId="0" applyBorder="1" applyAlignment="1">
      <alignment vertical="center"/>
    </xf>
    <xf numFmtId="0" fontId="0" fillId="2" borderId="3" xfId="0" applyFill="1" applyBorder="1"/>
    <xf numFmtId="0" fontId="1" fillId="0" borderId="3" xfId="0" applyFont="1" applyBorder="1" applyAlignment="1">
      <alignment vertical="top" wrapText="1"/>
    </xf>
    <xf numFmtId="0" fontId="10" fillId="0" borderId="0" xfId="0" applyFont="1" applyAlignment="1">
      <alignment vertical="center"/>
    </xf>
    <xf numFmtId="0" fontId="9" fillId="0" borderId="0" xfId="1" applyFont="1" applyBorder="1" applyAlignment="1">
      <alignment vertical="center"/>
    </xf>
    <xf numFmtId="0" fontId="4" fillId="0" borderId="0" xfId="0" applyFont="1" applyAlignment="1">
      <alignment vertical="center"/>
    </xf>
    <xf numFmtId="0" fontId="0" fillId="0" borderId="0" xfId="0" applyAlignment="1">
      <alignment vertical="center"/>
    </xf>
    <xf numFmtId="1" fontId="4" fillId="0" borderId="16" xfId="0" applyNumberFormat="1" applyFont="1" applyBorder="1" applyAlignment="1">
      <alignment horizontal="center"/>
    </xf>
    <xf numFmtId="1" fontId="4" fillId="0" borderId="16" xfId="0" applyNumberFormat="1"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0" xfId="2" applyFont="1" applyAlignment="1">
      <alignment horizontal="center" vertical="center" wrapText="1"/>
    </xf>
    <xf numFmtId="0" fontId="9" fillId="0" borderId="0" xfId="1" applyFont="1" applyBorder="1" applyAlignment="1">
      <alignment horizontal="center"/>
    </xf>
    <xf numFmtId="0" fontId="9" fillId="0" borderId="0" xfId="1" applyFont="1" applyBorder="1" applyAlignment="1">
      <alignment horizontal="center" vertical="center"/>
    </xf>
    <xf numFmtId="0" fontId="11" fillId="0" borderId="0" xfId="1" applyFont="1" applyBorder="1" applyAlignment="1">
      <alignment horizontal="center" wrapText="1"/>
    </xf>
    <xf numFmtId="0" fontId="12" fillId="0" borderId="0" xfId="1" applyFont="1" applyBorder="1" applyAlignment="1">
      <alignment horizontal="center"/>
    </xf>
    <xf numFmtId="0" fontId="12" fillId="0" borderId="0" xfId="1" applyFont="1" applyBorder="1" applyAlignment="1">
      <alignment horizontal="center" vertical="center"/>
    </xf>
    <xf numFmtId="0" fontId="14" fillId="2" borderId="3" xfId="0" applyFont="1" applyFill="1" applyBorder="1" applyAlignment="1" applyProtection="1">
      <alignment horizontal="left"/>
      <protection locked="0"/>
    </xf>
    <xf numFmtId="1" fontId="15" fillId="2" borderId="12" xfId="0" applyNumberFormat="1" applyFont="1" applyFill="1" applyBorder="1" applyAlignment="1">
      <alignment horizontal="center" vertical="center"/>
    </xf>
    <xf numFmtId="1" fontId="15" fillId="2" borderId="13" xfId="0" applyNumberFormat="1" applyFont="1" applyFill="1" applyBorder="1" applyAlignment="1">
      <alignment horizontal="center" vertical="center"/>
    </xf>
  </cellXfs>
  <cellStyles count="3">
    <cellStyle name="Hyperlink" xfId="1" builtinId="8"/>
    <cellStyle name="Normal" xfId="0" builtinId="0"/>
    <cellStyle name="Normal_InvB001" xfId="2" xr:uid="{00000000-0005-0000-0000-000000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about:blan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1</xdr:rowOff>
    </xdr:from>
    <xdr:to>
      <xdr:col>2</xdr:col>
      <xdr:colOff>168747</xdr:colOff>
      <xdr:row>2</xdr:row>
      <xdr:rowOff>102577</xdr:rowOff>
    </xdr:to>
    <xdr:pic>
      <xdr:nvPicPr>
        <xdr:cNvPr id="2" name="Рисунок 1">
          <a:hlinkClick xmlns:r="http://schemas.openxmlformats.org/officeDocument/2006/relationships" r:id="rId1"/>
          <a:extLst>
            <a:ext uri="{FF2B5EF4-FFF2-40B4-BE49-F238E27FC236}">
              <a16:creationId xmlns:a16="http://schemas.microsoft.com/office/drawing/2014/main" id="{00000000-0008-0000-0000-00001D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6" y="1"/>
          <a:ext cx="1145425" cy="1113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7" Type="http://schemas.openxmlformats.org/officeDocument/2006/relationships/comments" Target="../comments1.x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2"/>
  <sheetViews>
    <sheetView tabSelected="1" topLeftCell="A2" zoomScaleNormal="100" workbookViewId="0">
      <selection activeCell="K20" sqref="K20"/>
    </sheetView>
  </sheetViews>
  <sheetFormatPr defaultColWidth="9" defaultRowHeight="12.75"/>
  <cols>
    <col min="1" max="1" width="4.1640625" bestFit="1" customWidth="1"/>
    <col min="2" max="2" width="14.33203125" style="1" bestFit="1" customWidth="1"/>
    <col min="3" max="3" width="6.33203125" bestFit="1" customWidth="1"/>
    <col min="4" max="4" width="12.1640625" customWidth="1"/>
    <col min="5" max="5" width="20.33203125" customWidth="1"/>
    <col min="6" max="6" width="22" customWidth="1"/>
    <col min="7" max="7" width="5.33203125" style="54" customWidth="1"/>
    <col min="8" max="8" width="5.1640625" style="54" bestFit="1" customWidth="1"/>
    <col min="9" max="9" width="6.33203125" customWidth="1"/>
    <col min="10" max="10" width="18.6640625" customWidth="1"/>
    <col min="11" max="11" width="20.1640625" customWidth="1"/>
    <col min="12" max="12" width="10.6640625" customWidth="1"/>
    <col min="13" max="13" width="10.33203125" customWidth="1"/>
    <col min="14" max="14" width="12.33203125" customWidth="1"/>
    <col min="15" max="15" width="12.33203125" style="7" customWidth="1"/>
    <col min="17" max="17" width="9.33203125" style="7"/>
    <col min="18" max="18" width="11.6640625" style="7" customWidth="1"/>
    <col min="19" max="19" width="7.6640625" customWidth="1"/>
    <col min="20" max="20" width="19" hidden="1" customWidth="1"/>
    <col min="21" max="21" width="18" style="1" hidden="1" customWidth="1"/>
    <col min="22" max="22" width="14.33203125" style="7" hidden="1" customWidth="1"/>
    <col min="23" max="23" width="11.33203125" hidden="1" customWidth="1"/>
    <col min="24" max="24" width="14.33203125" hidden="1" customWidth="1"/>
    <col min="25" max="25" width="11.6640625" hidden="1" customWidth="1"/>
    <col min="26" max="27" width="0" hidden="1" customWidth="1"/>
  </cols>
  <sheetData>
    <row r="1" spans="1:25" ht="61.5" customHeight="1">
      <c r="A1" s="63" t="s">
        <v>1151</v>
      </c>
      <c r="B1" s="63"/>
      <c r="C1" s="63"/>
      <c r="D1" s="63"/>
      <c r="E1" s="63"/>
      <c r="F1" s="63"/>
      <c r="G1" s="63"/>
      <c r="H1" s="63"/>
      <c r="I1" s="63"/>
      <c r="J1" s="63"/>
      <c r="K1" s="63"/>
      <c r="L1" s="63"/>
      <c r="M1" s="63"/>
      <c r="N1" s="63"/>
      <c r="O1" s="63"/>
      <c r="P1" s="63"/>
      <c r="Q1" s="63"/>
      <c r="R1" s="10"/>
      <c r="U1" s="11"/>
      <c r="V1"/>
    </row>
    <row r="2" spans="1:25" ht="18" customHeight="1">
      <c r="A2" s="12"/>
      <c r="B2" s="13"/>
      <c r="D2" s="64" t="s">
        <v>1152</v>
      </c>
      <c r="E2" s="64"/>
      <c r="F2" s="65"/>
      <c r="G2" s="64"/>
      <c r="H2" s="64"/>
      <c r="I2" s="64" t="s">
        <v>1153</v>
      </c>
      <c r="J2" s="64"/>
      <c r="K2" s="64"/>
      <c r="L2" s="64"/>
      <c r="M2" s="64" t="s">
        <v>1154</v>
      </c>
      <c r="N2" s="64"/>
      <c r="O2" s="64"/>
      <c r="P2" s="64"/>
      <c r="Q2" s="64"/>
      <c r="R2" s="14"/>
      <c r="U2" s="11"/>
      <c r="V2"/>
    </row>
    <row r="3" spans="1:25" ht="9.75" customHeight="1">
      <c r="A3" s="12"/>
      <c r="B3" s="13"/>
      <c r="C3" s="13"/>
      <c r="D3" s="13"/>
      <c r="E3" s="15"/>
      <c r="F3" s="13"/>
      <c r="G3" s="51"/>
      <c r="H3" s="52"/>
      <c r="I3" s="13"/>
      <c r="J3" s="13"/>
      <c r="K3" s="13"/>
      <c r="L3" s="13"/>
      <c r="M3" s="13"/>
      <c r="N3" s="13"/>
      <c r="O3" s="13"/>
      <c r="P3" s="13"/>
      <c r="Q3" s="13"/>
      <c r="R3" s="15"/>
      <c r="U3" s="11"/>
      <c r="V3"/>
    </row>
    <row r="4" spans="1:25" ht="30">
      <c r="A4" s="66" t="s">
        <v>1166</v>
      </c>
      <c r="B4" s="67"/>
      <c r="C4" s="67"/>
      <c r="D4" s="67"/>
      <c r="E4" s="68"/>
      <c r="F4" s="67"/>
      <c r="G4" s="67"/>
      <c r="H4" s="67"/>
      <c r="I4" s="67"/>
      <c r="J4" s="67"/>
      <c r="K4" s="67"/>
      <c r="L4" s="67"/>
      <c r="M4" s="67"/>
      <c r="N4" s="67"/>
      <c r="O4" s="67"/>
      <c r="P4" s="67"/>
      <c r="Q4" s="67"/>
      <c r="R4" s="14"/>
      <c r="U4" s="11"/>
      <c r="V4"/>
    </row>
    <row r="5" spans="1:25" ht="11.25" customHeight="1" thickBot="1">
      <c r="A5" s="16"/>
      <c r="E5" s="17"/>
      <c r="F5" s="18"/>
      <c r="G5" s="53"/>
      <c r="K5" s="17"/>
      <c r="L5" s="17"/>
      <c r="M5" s="18"/>
      <c r="N5" s="18"/>
      <c r="O5" s="19"/>
      <c r="P5" s="17"/>
      <c r="Q5" s="20"/>
      <c r="R5" s="21"/>
      <c r="T5" s="1"/>
      <c r="U5" s="11"/>
      <c r="V5"/>
    </row>
    <row r="6" spans="1:25" ht="16.5" customHeight="1" thickBot="1">
      <c r="A6" s="22"/>
      <c r="B6" s="23"/>
      <c r="C6" s="23"/>
      <c r="D6" s="23"/>
      <c r="E6" s="23"/>
      <c r="F6" s="57" t="s">
        <v>1167</v>
      </c>
      <c r="G6" s="58"/>
      <c r="H6" s="58"/>
      <c r="I6" s="58"/>
      <c r="J6" s="59"/>
      <c r="K6" s="23"/>
      <c r="L6" s="23"/>
      <c r="M6" s="24"/>
      <c r="N6" s="24"/>
      <c r="O6" s="24"/>
      <c r="P6" s="25"/>
      <c r="Q6" s="26"/>
      <c r="R6" s="27"/>
      <c r="S6" s="28"/>
      <c r="U6" s="11"/>
      <c r="V6"/>
    </row>
    <row r="7" spans="1:25" ht="16.5" thickBot="1">
      <c r="A7" s="29"/>
      <c r="B7" s="69" t="s">
        <v>1155</v>
      </c>
      <c r="C7" s="69"/>
      <c r="D7" s="69"/>
      <c r="E7" s="30"/>
      <c r="F7" s="60"/>
      <c r="G7" s="61"/>
      <c r="H7" s="61"/>
      <c r="I7" s="61"/>
      <c r="J7" s="62"/>
      <c r="K7" s="23"/>
      <c r="L7" s="31"/>
      <c r="M7" s="70" t="s">
        <v>1156</v>
      </c>
      <c r="N7" s="71"/>
      <c r="O7" s="30">
        <f>A122</f>
        <v>113</v>
      </c>
      <c r="P7" s="32" t="s">
        <v>1164</v>
      </c>
      <c r="Q7" s="32">
        <f>SUM(Q10:Q122)</f>
        <v>0</v>
      </c>
      <c r="R7" s="8">
        <f>SUM(R10:R122)</f>
        <v>0</v>
      </c>
      <c r="S7" s="33"/>
      <c r="U7" s="11"/>
      <c r="V7"/>
    </row>
    <row r="8" spans="1:25" ht="15.75">
      <c r="A8" s="34"/>
      <c r="B8" s="55"/>
      <c r="C8" s="55"/>
      <c r="D8" s="55"/>
      <c r="E8" s="56"/>
      <c r="F8" s="55"/>
      <c r="G8" s="55"/>
      <c r="H8" s="55"/>
      <c r="I8" s="35"/>
      <c r="J8" s="35"/>
      <c r="K8" s="36"/>
      <c r="L8" s="36"/>
      <c r="M8" s="37"/>
      <c r="N8" s="35"/>
      <c r="O8" s="37"/>
      <c r="P8" s="38"/>
      <c r="Q8" s="39"/>
      <c r="R8" s="40"/>
      <c r="S8" s="41"/>
      <c r="U8" s="11"/>
      <c r="V8"/>
    </row>
    <row r="9" spans="1:25" s="47" customFormat="1" ht="31.5">
      <c r="A9" s="42" t="s">
        <v>0</v>
      </c>
      <c r="B9" s="42" t="s">
        <v>1</v>
      </c>
      <c r="C9" s="42" t="s">
        <v>1157</v>
      </c>
      <c r="D9" s="42" t="s">
        <v>1158</v>
      </c>
      <c r="E9" s="42" t="s">
        <v>1159</v>
      </c>
      <c r="F9" s="42" t="s">
        <v>1160</v>
      </c>
      <c r="G9" s="50" t="s">
        <v>2</v>
      </c>
      <c r="H9" s="50" t="s">
        <v>3</v>
      </c>
      <c r="I9" s="42" t="s">
        <v>1149</v>
      </c>
      <c r="J9" s="42" t="s">
        <v>1150</v>
      </c>
      <c r="K9" s="42" t="s">
        <v>1146</v>
      </c>
      <c r="L9" s="42" t="s">
        <v>1145</v>
      </c>
      <c r="M9" s="42" t="s">
        <v>4</v>
      </c>
      <c r="N9" s="42" t="s">
        <v>1147</v>
      </c>
      <c r="O9" s="42" t="s">
        <v>1148</v>
      </c>
      <c r="P9" s="44" t="str">
        <f>IF(Discount=0,"List PRICE","Net PRICE with "&amp;TEXT(Discount,"0%")&amp;" Discount")</f>
        <v>List PRICE</v>
      </c>
      <c r="Q9" s="45" t="s">
        <v>1161</v>
      </c>
      <c r="R9" s="43" t="s">
        <v>1162</v>
      </c>
      <c r="S9" s="44" t="s">
        <v>1165</v>
      </c>
      <c r="T9" s="46" t="s">
        <v>807</v>
      </c>
      <c r="U9" s="46" t="s">
        <v>917</v>
      </c>
      <c r="V9" s="46" t="s">
        <v>1</v>
      </c>
      <c r="W9" s="46" t="s">
        <v>1163</v>
      </c>
      <c r="X9" s="46" t="s">
        <v>1031</v>
      </c>
      <c r="Y9" s="46" t="s">
        <v>5</v>
      </c>
    </row>
    <row r="10" spans="1:25" ht="15.75">
      <c r="A10" s="3">
        <v>1</v>
      </c>
      <c r="B10" s="2">
        <f/>
        <v>2532208049478</v>
      </c>
      <c r="C10" s="30" t="s">
        <v>1164</v>
      </c>
      <c r="D10" s="3" t="s">
        <v>6</v>
      </c>
      <c r="E10" s="3" t="s">
        <v>7</v>
      </c>
      <c r="F10" s="3" t="s">
        <v>8</v>
      </c>
      <c r="G10" s="48">
        <v>1</v>
      </c>
      <c r="H10" s="48">
        <v>12</v>
      </c>
      <c r="I10" s="3">
        <v>830</v>
      </c>
      <c r="J10" s="3" t="s">
        <v>581</v>
      </c>
      <c r="K10" s="3" t="s">
        <v>694</v>
      </c>
      <c r="L10" s="3" t="s">
        <v>9</v>
      </c>
      <c r="M10" s="30">
        <v>2005</v>
      </c>
      <c r="N10" s="3" t="s">
        <v>10</v>
      </c>
      <c r="O10" s="3" t="s">
        <v>11</v>
      </c>
      <c r="P10" s="6">
        <v>19.5</v>
      </c>
      <c r="Q10" s="49"/>
      <c r="R10" s="8" t="str">
        <f t="shared" ref="R10:R73" si="0">IF(Q10="","",Q10*P10)</f>
        <v/>
      </c>
      <c r="S10" s="9" t="str">
        <f/>
        <v>Image</v>
      </c>
      <c r="T10" s="5" t="s">
        <v>808</v>
      </c>
      <c r="U10" s="5" t="s">
        <v>918</v>
      </c>
      <c r="V10" s="4">
        <v>2532208049478</v>
      </c>
      <c r="W10" s="6">
        <v>19.5</v>
      </c>
      <c r="X10" s="5" t="s">
        <v>1032</v>
      </c>
      <c r="Y10" s="3" t="s">
        <v>12</v>
      </c>
    </row>
    <row r="11" spans="1:25" ht="15.75">
      <c r="A11" s="3">
        <v>2</v>
      </c>
      <c r="B11" s="2">
        <f t="shared" ref="B11:B74" si="1"/>
        <v>2532208049485</v>
      </c>
      <c r="C11" s="30" t="s">
        <v>1164</v>
      </c>
      <c r="D11" s="3" t="s">
        <v>13</v>
      </c>
      <c r="E11" s="3" t="s">
        <v>14</v>
      </c>
      <c r="F11" s="3" t="s">
        <v>15</v>
      </c>
      <c r="G11" s="48">
        <v>1</v>
      </c>
      <c r="H11" s="48">
        <v>4</v>
      </c>
      <c r="I11" s="3">
        <v>204</v>
      </c>
      <c r="J11" s="3" t="s">
        <v>582</v>
      </c>
      <c r="K11" s="3" t="s">
        <v>695</v>
      </c>
      <c r="L11" s="3" t="s">
        <v>16</v>
      </c>
      <c r="M11" s="30" t="s">
        <v>17</v>
      </c>
      <c r="N11" s="3" t="s">
        <v>18</v>
      </c>
      <c r="O11" s="3" t="s">
        <v>11</v>
      </c>
      <c r="P11" s="6">
        <v>19.5</v>
      </c>
      <c r="Q11" s="49"/>
      <c r="R11" s="8" t="str">
        <f t="shared" si="0"/>
        <v/>
      </c>
      <c r="S11" s="9" t="str">
        <f t="shared" ref="S11:S74" si="2"/>
        <v>Image</v>
      </c>
      <c r="T11" s="5" t="s">
        <v>809</v>
      </c>
      <c r="U11" s="5" t="s">
        <v>919</v>
      </c>
      <c r="V11" s="4">
        <v>2532208049485</v>
      </c>
      <c r="W11" s="6">
        <v>19.5</v>
      </c>
      <c r="X11" s="5" t="s">
        <v>1033</v>
      </c>
      <c r="Y11" s="3" t="s">
        <v>19</v>
      </c>
    </row>
    <row r="12" spans="1:25" ht="15.75">
      <c r="A12" s="3">
        <v>3</v>
      </c>
      <c r="B12" s="2">
        <f t="shared" si="1"/>
        <v>2532208049492</v>
      </c>
      <c r="C12" s="30" t="s">
        <v>1164</v>
      </c>
      <c r="D12" s="3" t="s">
        <v>13</v>
      </c>
      <c r="E12" s="3" t="s">
        <v>20</v>
      </c>
      <c r="F12" s="3" t="s">
        <v>21</v>
      </c>
      <c r="G12" s="48">
        <v>1</v>
      </c>
      <c r="H12" s="48">
        <v>4</v>
      </c>
      <c r="I12" s="3">
        <v>204</v>
      </c>
      <c r="J12" s="3" t="s">
        <v>583</v>
      </c>
      <c r="K12" s="3" t="s">
        <v>696</v>
      </c>
      <c r="L12" s="3" t="s">
        <v>16</v>
      </c>
      <c r="M12" s="30">
        <v>2015</v>
      </c>
      <c r="N12" s="3" t="s">
        <v>18</v>
      </c>
      <c r="O12" s="3" t="s">
        <v>11</v>
      </c>
      <c r="P12" s="6">
        <v>19.5</v>
      </c>
      <c r="Q12" s="49"/>
      <c r="R12" s="8" t="str">
        <f t="shared" si="0"/>
        <v/>
      </c>
      <c r="S12" s="9" t="str">
        <f t="shared" si="2"/>
        <v>Image</v>
      </c>
      <c r="T12" s="5" t="s">
        <v>583</v>
      </c>
      <c r="U12" s="5" t="s">
        <v>920</v>
      </c>
      <c r="V12" s="4">
        <v>2532208049492</v>
      </c>
      <c r="W12" s="6">
        <v>19.5</v>
      </c>
      <c r="X12" s="5" t="s">
        <v>1034</v>
      </c>
      <c r="Y12" s="3" t="s">
        <v>19</v>
      </c>
    </row>
    <row r="13" spans="1:25" ht="15.75">
      <c r="A13" s="3">
        <v>4</v>
      </c>
      <c r="B13" s="2">
        <f t="shared" si="1"/>
        <v>2532208049508</v>
      </c>
      <c r="C13" s="30" t="s">
        <v>1164</v>
      </c>
      <c r="D13" s="3" t="s">
        <v>22</v>
      </c>
      <c r="E13" s="3" t="s">
        <v>23</v>
      </c>
      <c r="F13" s="3" t="s">
        <v>24</v>
      </c>
      <c r="G13" s="48">
        <v>1</v>
      </c>
      <c r="H13" s="48">
        <v>1</v>
      </c>
      <c r="I13" s="3">
        <v>68</v>
      </c>
      <c r="J13" s="3" t="s">
        <v>584</v>
      </c>
      <c r="K13" s="3" t="s">
        <v>697</v>
      </c>
      <c r="L13" s="3" t="s">
        <v>25</v>
      </c>
      <c r="M13" s="30">
        <v>2022</v>
      </c>
      <c r="N13" s="3" t="s">
        <v>26</v>
      </c>
      <c r="O13" s="3"/>
      <c r="P13" s="6">
        <v>19.5</v>
      </c>
      <c r="Q13" s="49"/>
      <c r="R13" s="8" t="str">
        <f t="shared" si="0"/>
        <v/>
      </c>
      <c r="S13" s="9" t="str">
        <f t="shared" si="2"/>
        <v>Image</v>
      </c>
      <c r="T13" s="5" t="s">
        <v>810</v>
      </c>
      <c r="U13" s="5" t="s">
        <v>921</v>
      </c>
      <c r="V13" s="4">
        <v>2532208049508</v>
      </c>
      <c r="W13" s="6">
        <v>19.5</v>
      </c>
      <c r="X13" s="5" t="s">
        <v>1035</v>
      </c>
      <c r="Y13" s="3" t="s">
        <v>27</v>
      </c>
    </row>
    <row r="14" spans="1:25" ht="15.75">
      <c r="A14" s="3">
        <v>5</v>
      </c>
      <c r="B14" s="2">
        <f t="shared" si="1"/>
        <v>2532208049515</v>
      </c>
      <c r="C14" s="30" t="s">
        <v>1164</v>
      </c>
      <c r="D14" s="3" t="s">
        <v>28</v>
      </c>
      <c r="E14" s="3" t="s">
        <v>29</v>
      </c>
      <c r="F14" s="3" t="s">
        <v>30</v>
      </c>
      <c r="G14" s="48">
        <v>1</v>
      </c>
      <c r="H14" s="48">
        <v>1</v>
      </c>
      <c r="I14" s="3">
        <v>79</v>
      </c>
      <c r="J14" s="3" t="s">
        <v>585</v>
      </c>
      <c r="K14" s="3" t="s">
        <v>698</v>
      </c>
      <c r="L14" s="3" t="s">
        <v>9</v>
      </c>
      <c r="M14" s="30" t="s">
        <v>31</v>
      </c>
      <c r="N14" s="3" t="s">
        <v>32</v>
      </c>
      <c r="O14" s="3" t="s">
        <v>11</v>
      </c>
      <c r="P14" s="6">
        <v>19.5</v>
      </c>
      <c r="Q14" s="49"/>
      <c r="R14" s="8" t="str">
        <f t="shared" si="0"/>
        <v/>
      </c>
      <c r="S14" s="9" t="str">
        <f t="shared" si="2"/>
        <v>Image</v>
      </c>
      <c r="T14" s="5" t="s">
        <v>811</v>
      </c>
      <c r="U14" s="5" t="s">
        <v>922</v>
      </c>
      <c r="V14" s="4">
        <v>2532208049515</v>
      </c>
      <c r="W14" s="6">
        <v>19.5</v>
      </c>
      <c r="X14" s="5" t="s">
        <v>1036</v>
      </c>
      <c r="Y14" s="3" t="s">
        <v>33</v>
      </c>
    </row>
    <row r="15" spans="1:25" ht="15.75">
      <c r="A15" s="3">
        <v>6</v>
      </c>
      <c r="B15" s="2">
        <f t="shared" si="1"/>
        <v>2532208049522</v>
      </c>
      <c r="C15" s="30" t="s">
        <v>1164</v>
      </c>
      <c r="D15" s="3" t="s">
        <v>6</v>
      </c>
      <c r="E15" s="3" t="s">
        <v>34</v>
      </c>
      <c r="F15" s="3" t="s">
        <v>35</v>
      </c>
      <c r="G15" s="48">
        <v>2</v>
      </c>
      <c r="H15" s="48">
        <v>1</v>
      </c>
      <c r="I15" s="3">
        <v>152</v>
      </c>
      <c r="J15" s="3" t="s">
        <v>586</v>
      </c>
      <c r="K15" s="3" t="s">
        <v>699</v>
      </c>
      <c r="L15" s="3" t="s">
        <v>36</v>
      </c>
      <c r="M15" s="30" t="s">
        <v>37</v>
      </c>
      <c r="N15" s="3" t="s">
        <v>38</v>
      </c>
      <c r="O15" s="3" t="s">
        <v>11</v>
      </c>
      <c r="P15" s="6">
        <v>35</v>
      </c>
      <c r="Q15" s="49"/>
      <c r="R15" s="8" t="str">
        <f t="shared" si="0"/>
        <v/>
      </c>
      <c r="S15" s="9" t="str">
        <f t="shared" si="2"/>
        <v>Image</v>
      </c>
      <c r="T15" s="5" t="s">
        <v>812</v>
      </c>
      <c r="U15" s="5" t="s">
        <v>923</v>
      </c>
      <c r="V15" s="4">
        <v>2532208049522</v>
      </c>
      <c r="W15" s="6">
        <v>35</v>
      </c>
      <c r="X15" s="5" t="s">
        <v>1037</v>
      </c>
      <c r="Y15" s="3" t="s">
        <v>39</v>
      </c>
    </row>
    <row r="16" spans="1:25" ht="15.75">
      <c r="A16" s="3">
        <v>7</v>
      </c>
      <c r="B16" s="2">
        <f t="shared" si="1"/>
        <v>2532208049539</v>
      </c>
      <c r="C16" s="30" t="s">
        <v>1164</v>
      </c>
      <c r="D16" s="3" t="s">
        <v>40</v>
      </c>
      <c r="E16" s="3" t="s">
        <v>41</v>
      </c>
      <c r="F16" s="3" t="s">
        <v>42</v>
      </c>
      <c r="G16" s="48">
        <v>1</v>
      </c>
      <c r="H16" s="48">
        <v>8</v>
      </c>
      <c r="I16" s="3">
        <v>400</v>
      </c>
      <c r="J16" s="3" t="s">
        <v>587</v>
      </c>
      <c r="K16" s="3" t="s">
        <v>700</v>
      </c>
      <c r="L16" s="3" t="s">
        <v>43</v>
      </c>
      <c r="M16" s="30">
        <v>2017</v>
      </c>
      <c r="N16" s="3" t="s">
        <v>44</v>
      </c>
      <c r="O16" s="3"/>
      <c r="P16" s="6">
        <v>19.5</v>
      </c>
      <c r="Q16" s="49"/>
      <c r="R16" s="8" t="str">
        <f t="shared" si="0"/>
        <v/>
      </c>
      <c r="S16" s="9" t="str">
        <f t="shared" si="2"/>
        <v>Image</v>
      </c>
      <c r="T16" s="5" t="s">
        <v>813</v>
      </c>
      <c r="U16" s="5" t="s">
        <v>924</v>
      </c>
      <c r="V16" s="4">
        <v>2532208049539</v>
      </c>
      <c r="W16" s="6">
        <v>19.5</v>
      </c>
      <c r="X16" s="5" t="s">
        <v>1038</v>
      </c>
      <c r="Y16" s="3" t="s">
        <v>40</v>
      </c>
    </row>
    <row r="17" spans="1:25" ht="15.75">
      <c r="A17" s="3">
        <v>8</v>
      </c>
      <c r="B17" s="2">
        <f t="shared" si="1"/>
        <v>2532208049546</v>
      </c>
      <c r="C17" s="30" t="s">
        <v>1164</v>
      </c>
      <c r="D17" s="3" t="s">
        <v>6</v>
      </c>
      <c r="E17" s="3" t="s">
        <v>45</v>
      </c>
      <c r="F17" s="3" t="s">
        <v>46</v>
      </c>
      <c r="G17" s="48">
        <v>1</v>
      </c>
      <c r="H17" s="48">
        <v>8</v>
      </c>
      <c r="I17" s="3">
        <v>408</v>
      </c>
      <c r="J17" s="3" t="s">
        <v>588</v>
      </c>
      <c r="K17" s="3" t="s">
        <v>701</v>
      </c>
      <c r="L17" s="3" t="s">
        <v>47</v>
      </c>
      <c r="M17" s="30">
        <v>2019</v>
      </c>
      <c r="N17" s="3" t="s">
        <v>48</v>
      </c>
      <c r="O17" s="3"/>
      <c r="P17" s="6">
        <v>19.5</v>
      </c>
      <c r="Q17" s="49"/>
      <c r="R17" s="8" t="str">
        <f t="shared" si="0"/>
        <v/>
      </c>
      <c r="S17" s="9" t="str">
        <f t="shared" si="2"/>
        <v>Image</v>
      </c>
      <c r="T17" s="5" t="s">
        <v>814</v>
      </c>
      <c r="U17" s="5" t="s">
        <v>925</v>
      </c>
      <c r="V17" s="4">
        <v>2532208049546</v>
      </c>
      <c r="W17" s="6">
        <v>19.5</v>
      </c>
      <c r="X17" s="5" t="s">
        <v>1039</v>
      </c>
      <c r="Y17" s="3" t="s">
        <v>49</v>
      </c>
    </row>
    <row r="18" spans="1:25" ht="15.75">
      <c r="A18" s="3">
        <v>9</v>
      </c>
      <c r="B18" s="2">
        <f t="shared" si="1"/>
        <v>2532208049553</v>
      </c>
      <c r="C18" s="30" t="s">
        <v>1164</v>
      </c>
      <c r="D18" s="3" t="s">
        <v>50</v>
      </c>
      <c r="E18" s="3" t="s">
        <v>51</v>
      </c>
      <c r="F18" s="3" t="s">
        <v>52</v>
      </c>
      <c r="G18" s="48">
        <v>1</v>
      </c>
      <c r="H18" s="48">
        <v>1</v>
      </c>
      <c r="I18" s="3">
        <v>119</v>
      </c>
      <c r="J18" s="3" t="s">
        <v>589</v>
      </c>
      <c r="K18" s="3" t="s">
        <v>702</v>
      </c>
      <c r="L18" s="3" t="s">
        <v>53</v>
      </c>
      <c r="M18" s="30" t="s">
        <v>54</v>
      </c>
      <c r="N18" s="3" t="s">
        <v>55</v>
      </c>
      <c r="O18" s="3"/>
      <c r="P18" s="6">
        <v>19.5</v>
      </c>
      <c r="Q18" s="49"/>
      <c r="R18" s="8" t="str">
        <f t="shared" si="0"/>
        <v/>
      </c>
      <c r="S18" s="9" t="str">
        <f t="shared" si="2"/>
        <v>Image</v>
      </c>
      <c r="T18" s="5" t="s">
        <v>815</v>
      </c>
      <c r="U18" s="5" t="s">
        <v>926</v>
      </c>
      <c r="V18" s="4">
        <v>2532208049553</v>
      </c>
      <c r="W18" s="6">
        <v>19.5</v>
      </c>
      <c r="X18" s="5" t="s">
        <v>1040</v>
      </c>
      <c r="Y18" s="3" t="s">
        <v>56</v>
      </c>
    </row>
    <row r="19" spans="1:25" ht="15.75">
      <c r="A19" s="3">
        <v>10</v>
      </c>
      <c r="B19" s="2">
        <f t="shared" si="1"/>
        <v>2532208049560</v>
      </c>
      <c r="C19" s="30" t="s">
        <v>1164</v>
      </c>
      <c r="D19" s="3" t="s">
        <v>6</v>
      </c>
      <c r="E19" s="3" t="s">
        <v>57</v>
      </c>
      <c r="F19" s="3" t="s">
        <v>58</v>
      </c>
      <c r="G19" s="48">
        <v>2</v>
      </c>
      <c r="H19" s="48">
        <v>12</v>
      </c>
      <c r="I19" s="3">
        <v>576</v>
      </c>
      <c r="J19" s="3" t="s">
        <v>590</v>
      </c>
      <c r="K19" s="3" t="s">
        <v>703</v>
      </c>
      <c r="L19" s="3" t="s">
        <v>59</v>
      </c>
      <c r="M19" s="30">
        <v>2019</v>
      </c>
      <c r="N19" s="3" t="s">
        <v>60</v>
      </c>
      <c r="O19" s="3"/>
      <c r="P19" s="6">
        <v>35</v>
      </c>
      <c r="Q19" s="49"/>
      <c r="R19" s="8" t="str">
        <f t="shared" si="0"/>
        <v/>
      </c>
      <c r="S19" s="9" t="str">
        <f t="shared" si="2"/>
        <v>Image</v>
      </c>
      <c r="T19" s="5" t="s">
        <v>816</v>
      </c>
      <c r="U19" s="5" t="s">
        <v>927</v>
      </c>
      <c r="V19" s="4">
        <v>2532208049560</v>
      </c>
      <c r="W19" s="6">
        <v>35</v>
      </c>
      <c r="X19" s="5" t="s">
        <v>1041</v>
      </c>
      <c r="Y19" s="3" t="s">
        <v>61</v>
      </c>
    </row>
    <row r="20" spans="1:25" ht="15.75">
      <c r="A20" s="3">
        <v>11</v>
      </c>
      <c r="B20" s="2">
        <f t="shared" si="1"/>
        <v>2532208049577</v>
      </c>
      <c r="C20" s="30" t="s">
        <v>1164</v>
      </c>
      <c r="D20" s="3" t="s">
        <v>62</v>
      </c>
      <c r="E20" s="3" t="s">
        <v>63</v>
      </c>
      <c r="F20" s="3" t="s">
        <v>64</v>
      </c>
      <c r="G20" s="48">
        <v>3</v>
      </c>
      <c r="H20" s="48">
        <v>12</v>
      </c>
      <c r="I20" s="3">
        <v>606</v>
      </c>
      <c r="J20" s="3" t="s">
        <v>591</v>
      </c>
      <c r="K20" s="3" t="s">
        <v>704</v>
      </c>
      <c r="L20" s="3" t="s">
        <v>65</v>
      </c>
      <c r="M20" s="30" t="s">
        <v>66</v>
      </c>
      <c r="N20" s="3" t="s">
        <v>67</v>
      </c>
      <c r="O20" s="3"/>
      <c r="P20" s="6">
        <v>50</v>
      </c>
      <c r="Q20" s="49"/>
      <c r="R20" s="8" t="str">
        <f t="shared" si="0"/>
        <v/>
      </c>
      <c r="S20" s="9" t="str">
        <f t="shared" si="2"/>
        <v>Image</v>
      </c>
      <c r="T20" s="5" t="s">
        <v>817</v>
      </c>
      <c r="U20" s="5" t="s">
        <v>928</v>
      </c>
      <c r="V20" s="4">
        <v>2532208049577</v>
      </c>
      <c r="W20" s="6">
        <v>50</v>
      </c>
      <c r="X20" s="5" t="s">
        <v>1042</v>
      </c>
      <c r="Y20" s="3" t="s">
        <v>39</v>
      </c>
    </row>
    <row r="21" spans="1:25" ht="15.75">
      <c r="A21" s="3">
        <v>12</v>
      </c>
      <c r="B21" s="2">
        <f t="shared" si="1"/>
        <v>2532208049584</v>
      </c>
      <c r="C21" s="30" t="s">
        <v>1164</v>
      </c>
      <c r="D21" s="3" t="s">
        <v>28</v>
      </c>
      <c r="E21" s="3" t="s">
        <v>68</v>
      </c>
      <c r="F21" s="3" t="s">
        <v>69</v>
      </c>
      <c r="G21" s="48">
        <v>1</v>
      </c>
      <c r="H21" s="48">
        <v>8</v>
      </c>
      <c r="I21" s="3">
        <v>200</v>
      </c>
      <c r="J21" s="3" t="s">
        <v>592</v>
      </c>
      <c r="K21" s="3" t="s">
        <v>705</v>
      </c>
      <c r="L21" s="3" t="s">
        <v>70</v>
      </c>
      <c r="M21" s="30">
        <v>2022</v>
      </c>
      <c r="N21" s="3" t="s">
        <v>71</v>
      </c>
      <c r="O21" s="3"/>
      <c r="P21" s="6">
        <v>19.5</v>
      </c>
      <c r="Q21" s="49"/>
      <c r="R21" s="8" t="str">
        <f t="shared" si="0"/>
        <v/>
      </c>
      <c r="S21" s="9" t="str">
        <f t="shared" si="2"/>
        <v>Image</v>
      </c>
      <c r="T21" s="5" t="s">
        <v>818</v>
      </c>
      <c r="U21" s="5" t="s">
        <v>929</v>
      </c>
      <c r="V21" s="4">
        <v>2532208049584</v>
      </c>
      <c r="W21" s="6">
        <v>19.5</v>
      </c>
      <c r="X21" s="5" t="s">
        <v>1043</v>
      </c>
      <c r="Y21" s="3" t="s">
        <v>72</v>
      </c>
    </row>
    <row r="22" spans="1:25" ht="15.75">
      <c r="A22" s="3">
        <v>13</v>
      </c>
      <c r="B22" s="2">
        <f t="shared" si="1"/>
        <v>2532208049591</v>
      </c>
      <c r="C22" s="30" t="s">
        <v>1164</v>
      </c>
      <c r="D22" s="3" t="s">
        <v>40</v>
      </c>
      <c r="E22" s="3" t="s">
        <v>73</v>
      </c>
      <c r="F22" s="3" t="s">
        <v>74</v>
      </c>
      <c r="G22" s="48">
        <v>1</v>
      </c>
      <c r="H22" s="48">
        <v>8</v>
      </c>
      <c r="I22" s="3">
        <v>408</v>
      </c>
      <c r="J22" s="3" t="s">
        <v>593</v>
      </c>
      <c r="K22" s="3" t="s">
        <v>706</v>
      </c>
      <c r="L22" s="3" t="s">
        <v>75</v>
      </c>
      <c r="M22" s="30">
        <v>2022</v>
      </c>
      <c r="N22" s="3" t="s">
        <v>76</v>
      </c>
      <c r="O22" s="3"/>
      <c r="P22" s="6">
        <v>19.5</v>
      </c>
      <c r="Q22" s="49"/>
      <c r="R22" s="8" t="str">
        <f t="shared" si="0"/>
        <v/>
      </c>
      <c r="S22" s="9" t="str">
        <f t="shared" si="2"/>
        <v>Image</v>
      </c>
      <c r="T22" s="5" t="s">
        <v>819</v>
      </c>
      <c r="U22" s="5" t="s">
        <v>930</v>
      </c>
      <c r="V22" s="4">
        <v>2532208049591</v>
      </c>
      <c r="W22" s="6">
        <v>19.5</v>
      </c>
      <c r="X22" s="5" t="s">
        <v>1044</v>
      </c>
      <c r="Y22" s="3" t="s">
        <v>77</v>
      </c>
    </row>
    <row r="23" spans="1:25" ht="15.75">
      <c r="A23" s="3">
        <v>14</v>
      </c>
      <c r="B23" s="2">
        <f t="shared" si="1"/>
        <v>2532208049607</v>
      </c>
      <c r="C23" s="30" t="s">
        <v>1164</v>
      </c>
      <c r="D23" s="3" t="s">
        <v>6</v>
      </c>
      <c r="E23" s="3" t="s">
        <v>78</v>
      </c>
      <c r="F23" s="3" t="s">
        <v>79</v>
      </c>
      <c r="G23" s="48">
        <v>1</v>
      </c>
      <c r="H23" s="48">
        <v>1</v>
      </c>
      <c r="I23" s="3">
        <v>97</v>
      </c>
      <c r="J23" s="3" t="s">
        <v>594</v>
      </c>
      <c r="K23" s="3" t="s">
        <v>707</v>
      </c>
      <c r="L23" s="3" t="s">
        <v>80</v>
      </c>
      <c r="M23" s="30" t="s">
        <v>81</v>
      </c>
      <c r="N23" s="3" t="s">
        <v>82</v>
      </c>
      <c r="O23" s="3"/>
      <c r="P23" s="6">
        <v>19.5</v>
      </c>
      <c r="Q23" s="49"/>
      <c r="R23" s="8" t="str">
        <f t="shared" si="0"/>
        <v/>
      </c>
      <c r="S23" s="9" t="str">
        <f t="shared" si="2"/>
        <v>Image</v>
      </c>
      <c r="T23" s="5" t="s">
        <v>820</v>
      </c>
      <c r="U23" s="5" t="s">
        <v>931</v>
      </c>
      <c r="V23" s="4">
        <v>2532208049607</v>
      </c>
      <c r="W23" s="6">
        <v>19.5</v>
      </c>
      <c r="X23" s="5" t="s">
        <v>1045</v>
      </c>
      <c r="Y23" s="3" t="s">
        <v>83</v>
      </c>
    </row>
    <row r="24" spans="1:25" ht="15.75">
      <c r="A24" s="3">
        <v>15</v>
      </c>
      <c r="B24" s="2">
        <f t="shared" si="1"/>
        <v>2532208049614</v>
      </c>
      <c r="C24" s="30" t="s">
        <v>1164</v>
      </c>
      <c r="D24" s="3" t="s">
        <v>6</v>
      </c>
      <c r="E24" s="3" t="s">
        <v>84</v>
      </c>
      <c r="F24" s="3" t="s">
        <v>85</v>
      </c>
      <c r="G24" s="48">
        <v>1</v>
      </c>
      <c r="H24" s="48">
        <v>8</v>
      </c>
      <c r="I24" s="3">
        <v>400</v>
      </c>
      <c r="J24" s="3" t="s">
        <v>595</v>
      </c>
      <c r="K24" s="3" t="s">
        <v>708</v>
      </c>
      <c r="L24" s="3" t="s">
        <v>86</v>
      </c>
      <c r="M24" s="30">
        <v>2017</v>
      </c>
      <c r="N24" s="3" t="s">
        <v>87</v>
      </c>
      <c r="O24" s="3"/>
      <c r="P24" s="6">
        <v>19.5</v>
      </c>
      <c r="Q24" s="49"/>
      <c r="R24" s="8" t="str">
        <f t="shared" si="0"/>
        <v/>
      </c>
      <c r="S24" s="9" t="str">
        <f t="shared" si="2"/>
        <v>Image</v>
      </c>
      <c r="T24" s="5" t="s">
        <v>821</v>
      </c>
      <c r="U24" s="5" t="s">
        <v>932</v>
      </c>
      <c r="V24" s="4">
        <v>2532208049614</v>
      </c>
      <c r="W24" s="6">
        <v>19.5</v>
      </c>
      <c r="X24" s="5" t="s">
        <v>1046</v>
      </c>
      <c r="Y24" s="3" t="s">
        <v>88</v>
      </c>
    </row>
    <row r="25" spans="1:25" ht="15.75">
      <c r="A25" s="3">
        <v>16</v>
      </c>
      <c r="B25" s="2">
        <f t="shared" si="1"/>
        <v>2532208049621</v>
      </c>
      <c r="C25" s="30" t="s">
        <v>1164</v>
      </c>
      <c r="D25" s="3" t="s">
        <v>6</v>
      </c>
      <c r="E25" s="3" t="s">
        <v>89</v>
      </c>
      <c r="F25" s="3" t="s">
        <v>90</v>
      </c>
      <c r="G25" s="48">
        <v>1</v>
      </c>
      <c r="H25" s="48">
        <v>1</v>
      </c>
      <c r="I25" s="3">
        <v>97</v>
      </c>
      <c r="J25" s="3" t="s">
        <v>596</v>
      </c>
      <c r="K25" s="3" t="s">
        <v>709</v>
      </c>
      <c r="L25" s="3" t="s">
        <v>91</v>
      </c>
      <c r="M25" s="30" t="s">
        <v>92</v>
      </c>
      <c r="N25" s="3" t="s">
        <v>93</v>
      </c>
      <c r="O25" s="3"/>
      <c r="P25" s="6">
        <v>19.5</v>
      </c>
      <c r="Q25" s="49"/>
      <c r="R25" s="8" t="str">
        <f t="shared" si="0"/>
        <v/>
      </c>
      <c r="S25" s="9" t="str">
        <f t="shared" si="2"/>
        <v>Image</v>
      </c>
      <c r="T25" s="5" t="s">
        <v>822</v>
      </c>
      <c r="U25" s="5" t="s">
        <v>933</v>
      </c>
      <c r="V25" s="4">
        <v>2532208049621</v>
      </c>
      <c r="W25" s="6">
        <v>19.5</v>
      </c>
      <c r="X25" s="5" t="s">
        <v>1047</v>
      </c>
      <c r="Y25" s="3" t="s">
        <v>94</v>
      </c>
    </row>
    <row r="26" spans="1:25" ht="15.75">
      <c r="A26" s="3">
        <v>17</v>
      </c>
      <c r="B26" s="2">
        <f t="shared" si="1"/>
        <v>2532208049638</v>
      </c>
      <c r="C26" s="30" t="s">
        <v>1164</v>
      </c>
      <c r="D26" s="3" t="s">
        <v>95</v>
      </c>
      <c r="E26" s="3" t="s">
        <v>96</v>
      </c>
      <c r="F26" s="3" t="s">
        <v>97</v>
      </c>
      <c r="G26" s="48">
        <v>1</v>
      </c>
      <c r="H26" s="48">
        <v>1</v>
      </c>
      <c r="I26" s="3">
        <v>104</v>
      </c>
      <c r="J26" s="3" t="s">
        <v>597</v>
      </c>
      <c r="K26" s="3" t="s">
        <v>710</v>
      </c>
      <c r="L26" s="3" t="s">
        <v>98</v>
      </c>
      <c r="M26" s="30">
        <v>2012</v>
      </c>
      <c r="N26" s="3" t="s">
        <v>99</v>
      </c>
      <c r="O26" s="3"/>
      <c r="P26" s="6">
        <v>19.5</v>
      </c>
      <c r="Q26" s="49"/>
      <c r="R26" s="8" t="str">
        <f t="shared" si="0"/>
        <v/>
      </c>
      <c r="S26" s="9" t="str">
        <f t="shared" si="2"/>
        <v>Image</v>
      </c>
      <c r="T26" s="5" t="s">
        <v>823</v>
      </c>
      <c r="U26" s="5" t="s">
        <v>934</v>
      </c>
      <c r="V26" s="4">
        <v>2532208049638</v>
      </c>
      <c r="W26" s="6">
        <v>19.5</v>
      </c>
      <c r="X26" s="5" t="s">
        <v>1048</v>
      </c>
      <c r="Y26" s="3" t="s">
        <v>39</v>
      </c>
    </row>
    <row r="27" spans="1:25" ht="15.75">
      <c r="A27" s="3">
        <v>18</v>
      </c>
      <c r="B27" s="2">
        <f t="shared" si="1"/>
        <v>2532208049645</v>
      </c>
      <c r="C27" s="30" t="s">
        <v>1164</v>
      </c>
      <c r="D27" s="3" t="s">
        <v>6</v>
      </c>
      <c r="E27" s="3" t="s">
        <v>100</v>
      </c>
      <c r="F27" s="3" t="s">
        <v>101</v>
      </c>
      <c r="G27" s="48">
        <v>2</v>
      </c>
      <c r="H27" s="48">
        <v>16</v>
      </c>
      <c r="I27" s="3">
        <v>800</v>
      </c>
      <c r="J27" s="3" t="s">
        <v>598</v>
      </c>
      <c r="K27" s="3" t="s">
        <v>711</v>
      </c>
      <c r="L27" s="3" t="s">
        <v>102</v>
      </c>
      <c r="M27" s="30">
        <v>2018</v>
      </c>
      <c r="N27" s="3" t="s">
        <v>103</v>
      </c>
      <c r="O27" s="3"/>
      <c r="P27" s="6">
        <v>35</v>
      </c>
      <c r="Q27" s="49"/>
      <c r="R27" s="8" t="str">
        <f t="shared" si="0"/>
        <v/>
      </c>
      <c r="S27" s="9" t="str">
        <f t="shared" si="2"/>
        <v>Image</v>
      </c>
      <c r="T27" s="5" t="s">
        <v>824</v>
      </c>
      <c r="U27" s="5" t="s">
        <v>935</v>
      </c>
      <c r="V27" s="4">
        <v>2532208049645</v>
      </c>
      <c r="W27" s="6">
        <v>35</v>
      </c>
      <c r="X27" s="5" t="s">
        <v>1049</v>
      </c>
      <c r="Y27" s="3" t="s">
        <v>104</v>
      </c>
    </row>
    <row r="28" spans="1:25" ht="15.75">
      <c r="A28" s="3">
        <v>19</v>
      </c>
      <c r="B28" s="2">
        <f t="shared" si="1"/>
        <v>2532208049652</v>
      </c>
      <c r="C28" s="30" t="s">
        <v>1164</v>
      </c>
      <c r="D28" s="3" t="s">
        <v>105</v>
      </c>
      <c r="E28" s="3" t="s">
        <v>106</v>
      </c>
      <c r="F28" s="3" t="s">
        <v>107</v>
      </c>
      <c r="G28" s="48">
        <v>1</v>
      </c>
      <c r="H28" s="48">
        <v>1</v>
      </c>
      <c r="I28" s="3">
        <v>106</v>
      </c>
      <c r="J28" s="3" t="s">
        <v>599</v>
      </c>
      <c r="K28" s="3" t="s">
        <v>712</v>
      </c>
      <c r="L28" s="3" t="s">
        <v>108</v>
      </c>
      <c r="M28" s="30">
        <v>2021</v>
      </c>
      <c r="N28" s="3" t="s">
        <v>109</v>
      </c>
      <c r="O28" s="3" t="s">
        <v>11</v>
      </c>
      <c r="P28" s="6">
        <v>19.5</v>
      </c>
      <c r="Q28" s="49"/>
      <c r="R28" s="8" t="str">
        <f t="shared" si="0"/>
        <v/>
      </c>
      <c r="S28" s="9" t="str">
        <f t="shared" si="2"/>
        <v>Image</v>
      </c>
      <c r="T28" s="5" t="s">
        <v>825</v>
      </c>
      <c r="U28" s="5" t="s">
        <v>936</v>
      </c>
      <c r="V28" s="4">
        <v>2532208049652</v>
      </c>
      <c r="W28" s="6">
        <v>19.5</v>
      </c>
      <c r="X28" s="5" t="s">
        <v>1050</v>
      </c>
      <c r="Y28" s="3" t="s">
        <v>110</v>
      </c>
    </row>
    <row r="29" spans="1:25" ht="15.75">
      <c r="A29" s="3">
        <v>20</v>
      </c>
      <c r="B29" s="2">
        <f t="shared" si="1"/>
        <v>2532208049669</v>
      </c>
      <c r="C29" s="30" t="s">
        <v>1164</v>
      </c>
      <c r="D29" s="3" t="s">
        <v>95</v>
      </c>
      <c r="E29" s="3" t="s">
        <v>111</v>
      </c>
      <c r="F29" s="3" t="s">
        <v>112</v>
      </c>
      <c r="G29" s="48">
        <v>1</v>
      </c>
      <c r="H29" s="48">
        <v>4</v>
      </c>
      <c r="I29" s="3">
        <v>337</v>
      </c>
      <c r="J29" s="3" t="s">
        <v>600</v>
      </c>
      <c r="K29" s="3" t="s">
        <v>713</v>
      </c>
      <c r="L29" s="3" t="s">
        <v>113</v>
      </c>
      <c r="M29" s="30" t="s">
        <v>114</v>
      </c>
      <c r="N29" s="3" t="s">
        <v>115</v>
      </c>
      <c r="O29" s="3"/>
      <c r="P29" s="6">
        <v>19.5</v>
      </c>
      <c r="Q29" s="49"/>
      <c r="R29" s="8" t="str">
        <f t="shared" si="0"/>
        <v/>
      </c>
      <c r="S29" s="9" t="str">
        <f t="shared" si="2"/>
        <v>Image</v>
      </c>
      <c r="T29" s="5" t="s">
        <v>826</v>
      </c>
      <c r="U29" s="5" t="s">
        <v>937</v>
      </c>
      <c r="V29" s="4">
        <v>2532208049669</v>
      </c>
      <c r="W29" s="6">
        <v>19.5</v>
      </c>
      <c r="X29" s="5" t="s">
        <v>1051</v>
      </c>
      <c r="Y29" s="3" t="s">
        <v>116</v>
      </c>
    </row>
    <row r="30" spans="1:25" ht="15.75">
      <c r="A30" s="3">
        <v>21</v>
      </c>
      <c r="B30" s="2">
        <f t="shared" si="1"/>
        <v>2532208049676</v>
      </c>
      <c r="C30" s="30" t="s">
        <v>1164</v>
      </c>
      <c r="D30" s="3" t="s">
        <v>6</v>
      </c>
      <c r="E30" s="3" t="s">
        <v>117</v>
      </c>
      <c r="F30" s="3" t="s">
        <v>118</v>
      </c>
      <c r="G30" s="48">
        <v>1</v>
      </c>
      <c r="H30" s="48">
        <v>6</v>
      </c>
      <c r="I30" s="3">
        <v>288</v>
      </c>
      <c r="J30" s="3" t="s">
        <v>601</v>
      </c>
      <c r="K30" s="3" t="s">
        <v>714</v>
      </c>
      <c r="L30" s="3" t="s">
        <v>119</v>
      </c>
      <c r="M30" s="30">
        <v>2019</v>
      </c>
      <c r="N30" s="3" t="s">
        <v>120</v>
      </c>
      <c r="O30" s="3"/>
      <c r="P30" s="6">
        <v>19.5</v>
      </c>
      <c r="Q30" s="49"/>
      <c r="R30" s="8" t="str">
        <f t="shared" si="0"/>
        <v/>
      </c>
      <c r="S30" s="9" t="str">
        <f t="shared" si="2"/>
        <v>Image</v>
      </c>
      <c r="T30" s="5" t="s">
        <v>827</v>
      </c>
      <c r="U30" s="5" t="s">
        <v>938</v>
      </c>
      <c r="V30" s="4">
        <v>2532208049676</v>
      </c>
      <c r="W30" s="6">
        <v>19.5</v>
      </c>
      <c r="X30" s="5" t="s">
        <v>1052</v>
      </c>
      <c r="Y30" s="3" t="s">
        <v>121</v>
      </c>
    </row>
    <row r="31" spans="1:25" ht="15.75">
      <c r="A31" s="3">
        <v>22</v>
      </c>
      <c r="B31" s="2">
        <f t="shared" si="1"/>
        <v>2532208049683</v>
      </c>
      <c r="C31" s="30" t="s">
        <v>1164</v>
      </c>
      <c r="D31" s="3" t="s">
        <v>6</v>
      </c>
      <c r="E31" s="3" t="s">
        <v>122</v>
      </c>
      <c r="F31" s="3" t="s">
        <v>123</v>
      </c>
      <c r="G31" s="48">
        <v>1</v>
      </c>
      <c r="H31" s="48">
        <v>1</v>
      </c>
      <c r="I31" s="3">
        <v>81</v>
      </c>
      <c r="J31" s="3" t="s">
        <v>602</v>
      </c>
      <c r="K31" s="3" t="s">
        <v>715</v>
      </c>
      <c r="L31" s="3" t="s">
        <v>124</v>
      </c>
      <c r="M31" s="30">
        <v>2019</v>
      </c>
      <c r="N31" s="3" t="s">
        <v>125</v>
      </c>
      <c r="O31" s="3"/>
      <c r="P31" s="6">
        <v>19.5</v>
      </c>
      <c r="Q31" s="49"/>
      <c r="R31" s="8" t="str">
        <f t="shared" si="0"/>
        <v/>
      </c>
      <c r="S31" s="9" t="str">
        <f t="shared" si="2"/>
        <v>Image</v>
      </c>
      <c r="T31" s="5" t="s">
        <v>828</v>
      </c>
      <c r="U31" s="5" t="s">
        <v>939</v>
      </c>
      <c r="V31" s="4">
        <v>2532208049683</v>
      </c>
      <c r="W31" s="6">
        <v>19.5</v>
      </c>
      <c r="X31" s="5" t="s">
        <v>1053</v>
      </c>
      <c r="Y31" s="3" t="s">
        <v>126</v>
      </c>
    </row>
    <row r="32" spans="1:25" ht="15.75">
      <c r="A32" s="3">
        <v>23</v>
      </c>
      <c r="B32" s="2">
        <f t="shared" si="1"/>
        <v>2532208049690</v>
      </c>
      <c r="C32" s="30" t="s">
        <v>1164</v>
      </c>
      <c r="D32" s="3" t="s">
        <v>28</v>
      </c>
      <c r="E32" s="3" t="s">
        <v>127</v>
      </c>
      <c r="F32" s="3" t="s">
        <v>128</v>
      </c>
      <c r="G32" s="48">
        <v>1</v>
      </c>
      <c r="H32" s="48">
        <v>1</v>
      </c>
      <c r="I32" s="3">
        <v>258</v>
      </c>
      <c r="J32" s="3" t="s">
        <v>603</v>
      </c>
      <c r="K32" s="3" t="s">
        <v>716</v>
      </c>
      <c r="L32" s="3" t="s">
        <v>129</v>
      </c>
      <c r="M32" s="30">
        <v>2007</v>
      </c>
      <c r="N32" s="3" t="s">
        <v>130</v>
      </c>
      <c r="O32" s="3"/>
      <c r="P32" s="6">
        <v>19.5</v>
      </c>
      <c r="Q32" s="49"/>
      <c r="R32" s="8" t="str">
        <f t="shared" si="0"/>
        <v/>
      </c>
      <c r="S32" s="9" t="str">
        <f t="shared" si="2"/>
        <v>Image</v>
      </c>
      <c r="T32" s="5" t="s">
        <v>829</v>
      </c>
      <c r="U32" s="5" t="s">
        <v>940</v>
      </c>
      <c r="V32" s="4">
        <v>2532208049690</v>
      </c>
      <c r="W32" s="6">
        <v>19.5</v>
      </c>
      <c r="X32" s="5" t="s">
        <v>1054</v>
      </c>
      <c r="Y32" s="3" t="s">
        <v>39</v>
      </c>
    </row>
    <row r="33" spans="1:25" ht="15.75">
      <c r="A33" s="3">
        <v>24</v>
      </c>
      <c r="B33" s="2">
        <f t="shared" si="1"/>
        <v>2532208049706</v>
      </c>
      <c r="C33" s="30" t="s">
        <v>1164</v>
      </c>
      <c r="D33" s="3" t="s">
        <v>6</v>
      </c>
      <c r="E33" s="3" t="s">
        <v>131</v>
      </c>
      <c r="F33" s="3" t="s">
        <v>132</v>
      </c>
      <c r="G33" s="48">
        <v>1</v>
      </c>
      <c r="H33" s="48">
        <v>4</v>
      </c>
      <c r="I33" s="3">
        <v>180</v>
      </c>
      <c r="J33" s="3" t="s">
        <v>604</v>
      </c>
      <c r="K33" s="3" t="s">
        <v>717</v>
      </c>
      <c r="L33" s="3" t="s">
        <v>133</v>
      </c>
      <c r="M33" s="30">
        <v>2015</v>
      </c>
      <c r="N33" s="3" t="s">
        <v>134</v>
      </c>
      <c r="O33" s="3"/>
      <c r="P33" s="6">
        <v>19.5</v>
      </c>
      <c r="Q33" s="49"/>
      <c r="R33" s="8" t="str">
        <f t="shared" si="0"/>
        <v/>
      </c>
      <c r="S33" s="9" t="str">
        <f t="shared" si="2"/>
        <v>Image</v>
      </c>
      <c r="T33" s="5" t="s">
        <v>830</v>
      </c>
      <c r="U33" s="5" t="s">
        <v>941</v>
      </c>
      <c r="V33" s="4">
        <v>2532208049706</v>
      </c>
      <c r="W33" s="6">
        <v>19.5</v>
      </c>
      <c r="X33" s="5" t="s">
        <v>1055</v>
      </c>
      <c r="Y33" s="3" t="s">
        <v>77</v>
      </c>
    </row>
    <row r="34" spans="1:25" ht="15.75">
      <c r="A34" s="3">
        <v>25</v>
      </c>
      <c r="B34" s="2">
        <f t="shared" si="1"/>
        <v>2532208049713</v>
      </c>
      <c r="C34" s="30" t="s">
        <v>1164</v>
      </c>
      <c r="D34" s="3" t="s">
        <v>6</v>
      </c>
      <c r="E34" s="3" t="s">
        <v>135</v>
      </c>
      <c r="F34" s="3" t="s">
        <v>136</v>
      </c>
      <c r="G34" s="48">
        <v>1</v>
      </c>
      <c r="H34" s="48">
        <v>4</v>
      </c>
      <c r="I34" s="3">
        <v>176</v>
      </c>
      <c r="J34" s="3" t="s">
        <v>605</v>
      </c>
      <c r="K34" s="3" t="s">
        <v>718</v>
      </c>
      <c r="L34" s="3" t="s">
        <v>137</v>
      </c>
      <c r="M34" s="30">
        <v>2005</v>
      </c>
      <c r="N34" s="3" t="s">
        <v>138</v>
      </c>
      <c r="O34" s="3"/>
      <c r="P34" s="6">
        <v>19.5</v>
      </c>
      <c r="Q34" s="49"/>
      <c r="R34" s="8" t="str">
        <f t="shared" si="0"/>
        <v/>
      </c>
      <c r="S34" s="9" t="str">
        <f t="shared" si="2"/>
        <v>Image</v>
      </c>
      <c r="T34" s="5" t="s">
        <v>831</v>
      </c>
      <c r="U34" s="5" t="s">
        <v>942</v>
      </c>
      <c r="V34" s="4">
        <v>2532208049713</v>
      </c>
      <c r="W34" s="6">
        <v>19.5</v>
      </c>
      <c r="X34" s="5" t="s">
        <v>1056</v>
      </c>
      <c r="Y34" s="3" t="s">
        <v>39</v>
      </c>
    </row>
    <row r="35" spans="1:25" ht="15.75">
      <c r="A35" s="3">
        <v>26</v>
      </c>
      <c r="B35" s="2">
        <f t="shared" si="1"/>
        <v>2532208049720</v>
      </c>
      <c r="C35" s="30" t="s">
        <v>1164</v>
      </c>
      <c r="D35" s="3" t="s">
        <v>6</v>
      </c>
      <c r="E35" s="3" t="s">
        <v>139</v>
      </c>
      <c r="F35" s="3" t="s">
        <v>140</v>
      </c>
      <c r="G35" s="48">
        <v>1</v>
      </c>
      <c r="H35" s="48">
        <v>1</v>
      </c>
      <c r="I35" s="3">
        <v>106</v>
      </c>
      <c r="J35" s="3" t="s">
        <v>606</v>
      </c>
      <c r="K35" s="3" t="s">
        <v>719</v>
      </c>
      <c r="L35" s="3" t="s">
        <v>141</v>
      </c>
      <c r="M35" s="30" t="s">
        <v>142</v>
      </c>
      <c r="N35" s="3" t="s">
        <v>143</v>
      </c>
      <c r="O35" s="3"/>
      <c r="P35" s="6">
        <v>19.5</v>
      </c>
      <c r="Q35" s="49"/>
      <c r="R35" s="8" t="str">
        <f t="shared" si="0"/>
        <v/>
      </c>
      <c r="S35" s="9" t="str">
        <f t="shared" si="2"/>
        <v>Image</v>
      </c>
      <c r="T35" s="5" t="s">
        <v>832</v>
      </c>
      <c r="U35" s="5" t="s">
        <v>943</v>
      </c>
      <c r="V35" s="4">
        <v>2532208049720</v>
      </c>
      <c r="W35" s="6">
        <v>19.5</v>
      </c>
      <c r="X35" s="5" t="s">
        <v>1057</v>
      </c>
      <c r="Y35" s="3" t="s">
        <v>144</v>
      </c>
    </row>
    <row r="36" spans="1:25" ht="15.75">
      <c r="A36" s="3">
        <v>27</v>
      </c>
      <c r="B36" s="2">
        <f t="shared" si="1"/>
        <v>2532208049737</v>
      </c>
      <c r="C36" s="30" t="s">
        <v>1164</v>
      </c>
      <c r="D36" s="3" t="s">
        <v>40</v>
      </c>
      <c r="E36" s="3" t="s">
        <v>145</v>
      </c>
      <c r="F36" s="3" t="s">
        <v>146</v>
      </c>
      <c r="G36" s="48">
        <v>1</v>
      </c>
      <c r="H36" s="48">
        <v>12</v>
      </c>
      <c r="I36" s="3">
        <v>600</v>
      </c>
      <c r="J36" s="3" t="s">
        <v>607</v>
      </c>
      <c r="K36" s="3" t="s">
        <v>720</v>
      </c>
      <c r="L36" s="3" t="s">
        <v>147</v>
      </c>
      <c r="M36" s="30">
        <v>2022</v>
      </c>
      <c r="N36" s="3" t="s">
        <v>148</v>
      </c>
      <c r="O36" s="3"/>
      <c r="P36" s="6">
        <v>19.5</v>
      </c>
      <c r="Q36" s="49"/>
      <c r="R36" s="8" t="str">
        <f t="shared" si="0"/>
        <v/>
      </c>
      <c r="S36" s="9" t="str">
        <f t="shared" si="2"/>
        <v>Image</v>
      </c>
      <c r="T36" s="5" t="s">
        <v>833</v>
      </c>
      <c r="U36" s="5" t="s">
        <v>944</v>
      </c>
      <c r="V36" s="4">
        <v>2532208049737</v>
      </c>
      <c r="W36" s="6">
        <v>19.5</v>
      </c>
      <c r="X36" s="5" t="s">
        <v>1058</v>
      </c>
      <c r="Y36" s="3" t="s">
        <v>149</v>
      </c>
    </row>
    <row r="37" spans="1:25" ht="15.75">
      <c r="A37" s="3">
        <v>28</v>
      </c>
      <c r="B37" s="2">
        <f t="shared" si="1"/>
        <v>2532208049744</v>
      </c>
      <c r="C37" s="30" t="s">
        <v>1164</v>
      </c>
      <c r="D37" s="3" t="s">
        <v>28</v>
      </c>
      <c r="E37" s="3" t="s">
        <v>150</v>
      </c>
      <c r="F37" s="3" t="s">
        <v>151</v>
      </c>
      <c r="G37" s="48">
        <v>2</v>
      </c>
      <c r="H37" s="48">
        <v>21</v>
      </c>
      <c r="I37" s="3">
        <v>525</v>
      </c>
      <c r="J37" s="3" t="s">
        <v>608</v>
      </c>
      <c r="K37" s="3" t="s">
        <v>721</v>
      </c>
      <c r="L37" s="3" t="s">
        <v>152</v>
      </c>
      <c r="M37" s="30" t="s">
        <v>81</v>
      </c>
      <c r="N37" s="3" t="s">
        <v>153</v>
      </c>
      <c r="O37" s="3"/>
      <c r="P37" s="6">
        <v>35</v>
      </c>
      <c r="Q37" s="49"/>
      <c r="R37" s="8" t="str">
        <f t="shared" si="0"/>
        <v/>
      </c>
      <c r="S37" s="9" t="str">
        <f t="shared" si="2"/>
        <v>Image</v>
      </c>
      <c r="T37" s="5" t="s">
        <v>608</v>
      </c>
      <c r="U37" s="5" t="s">
        <v>945</v>
      </c>
      <c r="V37" s="4">
        <v>2532208049744</v>
      </c>
      <c r="W37" s="6">
        <v>35</v>
      </c>
      <c r="X37" s="5" t="s">
        <v>1059</v>
      </c>
      <c r="Y37" s="3" t="s">
        <v>154</v>
      </c>
    </row>
    <row r="38" spans="1:25" ht="15.75">
      <c r="A38" s="3">
        <v>29</v>
      </c>
      <c r="B38" s="2">
        <f t="shared" si="1"/>
        <v>2532208049751</v>
      </c>
      <c r="C38" s="30" t="s">
        <v>1164</v>
      </c>
      <c r="D38" s="3" t="s">
        <v>28</v>
      </c>
      <c r="E38" s="3" t="s">
        <v>155</v>
      </c>
      <c r="F38" s="3" t="s">
        <v>156</v>
      </c>
      <c r="G38" s="48">
        <v>2</v>
      </c>
      <c r="H38" s="48">
        <v>20</v>
      </c>
      <c r="I38" s="3">
        <v>500</v>
      </c>
      <c r="J38" s="3" t="s">
        <v>609</v>
      </c>
      <c r="K38" s="3" t="s">
        <v>722</v>
      </c>
      <c r="L38" s="3" t="s">
        <v>157</v>
      </c>
      <c r="M38" s="30">
        <v>2021</v>
      </c>
      <c r="N38" s="3" t="s">
        <v>158</v>
      </c>
      <c r="O38" s="3"/>
      <c r="P38" s="6">
        <v>35</v>
      </c>
      <c r="Q38" s="49"/>
      <c r="R38" s="8" t="str">
        <f t="shared" si="0"/>
        <v/>
      </c>
      <c r="S38" s="9" t="str">
        <f t="shared" si="2"/>
        <v>Image</v>
      </c>
      <c r="T38" s="5" t="s">
        <v>834</v>
      </c>
      <c r="U38" s="5" t="s">
        <v>946</v>
      </c>
      <c r="V38" s="4">
        <v>2532208049751</v>
      </c>
      <c r="W38" s="6">
        <v>35</v>
      </c>
      <c r="X38" s="5" t="s">
        <v>1060</v>
      </c>
      <c r="Y38" s="3" t="s">
        <v>159</v>
      </c>
    </row>
    <row r="39" spans="1:25" ht="15.75">
      <c r="A39" s="3">
        <v>30</v>
      </c>
      <c r="B39" s="2">
        <f t="shared" si="1"/>
        <v>2532208049768</v>
      </c>
      <c r="C39" s="30" t="s">
        <v>1164</v>
      </c>
      <c r="D39" s="3" t="s">
        <v>28</v>
      </c>
      <c r="E39" s="3" t="s">
        <v>160</v>
      </c>
      <c r="F39" s="3" t="s">
        <v>161</v>
      </c>
      <c r="G39" s="48">
        <v>1</v>
      </c>
      <c r="H39" s="48">
        <v>1</v>
      </c>
      <c r="I39" s="3">
        <v>106</v>
      </c>
      <c r="J39" s="3" t="s">
        <v>610</v>
      </c>
      <c r="K39" s="3" t="s">
        <v>723</v>
      </c>
      <c r="L39" s="3" t="s">
        <v>162</v>
      </c>
      <c r="M39" s="30">
        <v>2022</v>
      </c>
      <c r="N39" s="3" t="s">
        <v>163</v>
      </c>
      <c r="O39" s="3"/>
      <c r="P39" s="6">
        <v>19.5</v>
      </c>
      <c r="Q39" s="49"/>
      <c r="R39" s="8" t="str">
        <f t="shared" si="0"/>
        <v/>
      </c>
      <c r="S39" s="9" t="str">
        <f t="shared" si="2"/>
        <v>Image</v>
      </c>
      <c r="T39" s="5" t="s">
        <v>835</v>
      </c>
      <c r="U39" s="5" t="s">
        <v>947</v>
      </c>
      <c r="V39" s="4">
        <v>2532208049768</v>
      </c>
      <c r="W39" s="6">
        <v>19.5</v>
      </c>
      <c r="X39" s="5" t="s">
        <v>1061</v>
      </c>
      <c r="Y39" s="3" t="s">
        <v>164</v>
      </c>
    </row>
    <row r="40" spans="1:25" ht="15.75">
      <c r="A40" s="3">
        <v>31</v>
      </c>
      <c r="B40" s="2">
        <f t="shared" si="1"/>
        <v>2532208049775</v>
      </c>
      <c r="C40" s="30" t="s">
        <v>1164</v>
      </c>
      <c r="D40" s="3" t="s">
        <v>28</v>
      </c>
      <c r="E40" s="3" t="s">
        <v>165</v>
      </c>
      <c r="F40" s="3" t="s">
        <v>166</v>
      </c>
      <c r="G40" s="48">
        <v>1</v>
      </c>
      <c r="H40" s="48">
        <v>1</v>
      </c>
      <c r="I40" s="3">
        <v>100</v>
      </c>
      <c r="J40" s="3" t="s">
        <v>611</v>
      </c>
      <c r="K40" s="3" t="s">
        <v>724</v>
      </c>
      <c r="L40" s="3" t="s">
        <v>167</v>
      </c>
      <c r="M40" s="30" t="s">
        <v>168</v>
      </c>
      <c r="N40" s="3" t="s">
        <v>169</v>
      </c>
      <c r="O40" s="3" t="s">
        <v>11</v>
      </c>
      <c r="P40" s="6">
        <v>19.5</v>
      </c>
      <c r="Q40" s="49"/>
      <c r="R40" s="8" t="str">
        <f t="shared" si="0"/>
        <v/>
      </c>
      <c r="S40" s="9" t="str">
        <f t="shared" si="2"/>
        <v>Image</v>
      </c>
      <c r="T40" s="5" t="s">
        <v>836</v>
      </c>
      <c r="U40" s="5" t="s">
        <v>948</v>
      </c>
      <c r="V40" s="4">
        <v>2532208049775</v>
      </c>
      <c r="W40" s="6">
        <v>19.5</v>
      </c>
      <c r="X40" s="5" t="s">
        <v>1062</v>
      </c>
      <c r="Y40" s="3" t="s">
        <v>170</v>
      </c>
    </row>
    <row r="41" spans="1:25" ht="15.75">
      <c r="A41" s="3">
        <v>32</v>
      </c>
      <c r="B41" s="2">
        <f t="shared" si="1"/>
        <v>2532208049782</v>
      </c>
      <c r="C41" s="30" t="s">
        <v>1164</v>
      </c>
      <c r="D41" s="3" t="s">
        <v>6</v>
      </c>
      <c r="E41" s="3" t="s">
        <v>171</v>
      </c>
      <c r="F41" s="3" t="s">
        <v>172</v>
      </c>
      <c r="G41" s="48">
        <v>2</v>
      </c>
      <c r="H41" s="48">
        <v>10</v>
      </c>
      <c r="I41" s="3">
        <v>240</v>
      </c>
      <c r="J41" s="3" t="s">
        <v>612</v>
      </c>
      <c r="K41" s="3" t="s">
        <v>725</v>
      </c>
      <c r="L41" s="3" t="s">
        <v>173</v>
      </c>
      <c r="M41" s="30">
        <v>2022</v>
      </c>
      <c r="N41" s="3" t="s">
        <v>174</v>
      </c>
      <c r="O41" s="3"/>
      <c r="P41" s="6">
        <v>35</v>
      </c>
      <c r="Q41" s="49"/>
      <c r="R41" s="8" t="str">
        <f t="shared" si="0"/>
        <v/>
      </c>
      <c r="S41" s="9" t="str">
        <f t="shared" si="2"/>
        <v>Image</v>
      </c>
      <c r="T41" s="5" t="s">
        <v>837</v>
      </c>
      <c r="U41" s="5" t="s">
        <v>949</v>
      </c>
      <c r="V41" s="4">
        <v>2532208049782</v>
      </c>
      <c r="W41" s="6">
        <v>35</v>
      </c>
      <c r="X41" s="5" t="s">
        <v>1063</v>
      </c>
      <c r="Y41" s="3" t="s">
        <v>175</v>
      </c>
    </row>
    <row r="42" spans="1:25" ht="15.75">
      <c r="A42" s="3">
        <v>33</v>
      </c>
      <c r="B42" s="2">
        <f t="shared" si="1"/>
        <v>2532208049799</v>
      </c>
      <c r="C42" s="30" t="s">
        <v>1164</v>
      </c>
      <c r="D42" s="3" t="s">
        <v>176</v>
      </c>
      <c r="E42" s="3" t="s">
        <v>177</v>
      </c>
      <c r="F42" s="3" t="s">
        <v>178</v>
      </c>
      <c r="G42" s="48">
        <v>1</v>
      </c>
      <c r="H42" s="48">
        <v>4</v>
      </c>
      <c r="I42" s="3">
        <v>180</v>
      </c>
      <c r="J42" s="3" t="s">
        <v>613</v>
      </c>
      <c r="K42" s="3" t="s">
        <v>726</v>
      </c>
      <c r="L42" s="3" t="s">
        <v>179</v>
      </c>
      <c r="M42" s="30">
        <v>2015</v>
      </c>
      <c r="N42" s="3" t="s">
        <v>180</v>
      </c>
      <c r="O42" s="3"/>
      <c r="P42" s="6">
        <v>19.5</v>
      </c>
      <c r="Q42" s="49"/>
      <c r="R42" s="8" t="str">
        <f t="shared" si="0"/>
        <v/>
      </c>
      <c r="S42" s="9" t="str">
        <f t="shared" si="2"/>
        <v>Image</v>
      </c>
      <c r="T42" s="5" t="s">
        <v>838</v>
      </c>
      <c r="U42" s="5" t="s">
        <v>950</v>
      </c>
      <c r="V42" s="4">
        <v>2532208049799</v>
      </c>
      <c r="W42" s="6">
        <v>19.5</v>
      </c>
      <c r="X42" s="5" t="s">
        <v>1064</v>
      </c>
      <c r="Y42" s="3" t="s">
        <v>77</v>
      </c>
    </row>
    <row r="43" spans="1:25" ht="15.75">
      <c r="A43" s="3">
        <v>34</v>
      </c>
      <c r="B43" s="2">
        <f t="shared" si="1"/>
        <v>2532208049805</v>
      </c>
      <c r="C43" s="30" t="s">
        <v>1164</v>
      </c>
      <c r="D43" s="3" t="s">
        <v>22</v>
      </c>
      <c r="E43" s="3" t="s">
        <v>181</v>
      </c>
      <c r="F43" s="3" t="s">
        <v>182</v>
      </c>
      <c r="G43" s="48">
        <v>1</v>
      </c>
      <c r="H43" s="48">
        <v>1</v>
      </c>
      <c r="I43" s="3">
        <v>81</v>
      </c>
      <c r="J43" s="3" t="s">
        <v>614</v>
      </c>
      <c r="K43" s="3" t="s">
        <v>727</v>
      </c>
      <c r="L43" s="3" t="s">
        <v>183</v>
      </c>
      <c r="M43" s="30">
        <v>2022</v>
      </c>
      <c r="N43" s="3" t="s">
        <v>184</v>
      </c>
      <c r="O43" s="3"/>
      <c r="P43" s="6">
        <v>19.5</v>
      </c>
      <c r="Q43" s="49"/>
      <c r="R43" s="8" t="str">
        <f t="shared" si="0"/>
        <v/>
      </c>
      <c r="S43" s="9" t="str">
        <f t="shared" si="2"/>
        <v>Image</v>
      </c>
      <c r="T43" s="5" t="s">
        <v>839</v>
      </c>
      <c r="U43" s="5" t="s">
        <v>951</v>
      </c>
      <c r="V43" s="4">
        <v>2532208049805</v>
      </c>
      <c r="W43" s="6">
        <v>19.5</v>
      </c>
      <c r="X43" s="5" t="s">
        <v>1065</v>
      </c>
      <c r="Y43" s="3" t="s">
        <v>185</v>
      </c>
    </row>
    <row r="44" spans="1:25" ht="15.75">
      <c r="A44" s="3">
        <v>35</v>
      </c>
      <c r="B44" s="2">
        <f t="shared" si="1"/>
        <v>2532208049812</v>
      </c>
      <c r="C44" s="30" t="s">
        <v>1164</v>
      </c>
      <c r="D44" s="3" t="s">
        <v>28</v>
      </c>
      <c r="E44" s="3" t="s">
        <v>186</v>
      </c>
      <c r="F44" s="3" t="s">
        <v>187</v>
      </c>
      <c r="G44" s="48">
        <v>1</v>
      </c>
      <c r="H44" s="48">
        <v>1</v>
      </c>
      <c r="I44" s="3">
        <v>92</v>
      </c>
      <c r="J44" s="3" t="s">
        <v>615</v>
      </c>
      <c r="K44" s="3" t="s">
        <v>728</v>
      </c>
      <c r="L44" s="3" t="s">
        <v>188</v>
      </c>
      <c r="M44" s="30">
        <v>2016</v>
      </c>
      <c r="N44" s="3" t="s">
        <v>189</v>
      </c>
      <c r="O44" s="3"/>
      <c r="P44" s="6">
        <v>19.5</v>
      </c>
      <c r="Q44" s="49"/>
      <c r="R44" s="8" t="str">
        <f t="shared" si="0"/>
        <v/>
      </c>
      <c r="S44" s="9" t="str">
        <f t="shared" si="2"/>
        <v>Image</v>
      </c>
      <c r="T44" s="5" t="s">
        <v>840</v>
      </c>
      <c r="U44" s="5" t="s">
        <v>952</v>
      </c>
      <c r="V44" s="4">
        <v>2532208049812</v>
      </c>
      <c r="W44" s="6">
        <v>19.5</v>
      </c>
      <c r="X44" s="5" t="s">
        <v>1066</v>
      </c>
      <c r="Y44" s="3" t="s">
        <v>185</v>
      </c>
    </row>
    <row r="45" spans="1:25" ht="15.75">
      <c r="A45" s="3">
        <v>36</v>
      </c>
      <c r="B45" s="2">
        <f t="shared" si="1"/>
        <v>2532208049829</v>
      </c>
      <c r="C45" s="30" t="s">
        <v>1164</v>
      </c>
      <c r="D45" s="3" t="s">
        <v>28</v>
      </c>
      <c r="E45" s="3" t="s">
        <v>190</v>
      </c>
      <c r="F45" s="3" t="s">
        <v>191</v>
      </c>
      <c r="G45" s="48">
        <v>1</v>
      </c>
      <c r="H45" s="48">
        <v>7</v>
      </c>
      <c r="I45" s="3">
        <v>315</v>
      </c>
      <c r="J45" s="3" t="s">
        <v>616</v>
      </c>
      <c r="K45" s="3" t="s">
        <v>729</v>
      </c>
      <c r="L45" s="3" t="s">
        <v>192</v>
      </c>
      <c r="M45" s="30">
        <v>2022</v>
      </c>
      <c r="N45" s="3" t="s">
        <v>193</v>
      </c>
      <c r="O45" s="3"/>
      <c r="P45" s="6">
        <v>19.5</v>
      </c>
      <c r="Q45" s="49"/>
      <c r="R45" s="8" t="str">
        <f t="shared" si="0"/>
        <v/>
      </c>
      <c r="S45" s="9" t="str">
        <f t="shared" si="2"/>
        <v>Image</v>
      </c>
      <c r="T45" s="5" t="s">
        <v>841</v>
      </c>
      <c r="U45" s="5" t="s">
        <v>953</v>
      </c>
      <c r="V45" s="4">
        <v>2532208049829</v>
      </c>
      <c r="W45" s="6">
        <v>19.5</v>
      </c>
      <c r="X45" s="5" t="s">
        <v>1067</v>
      </c>
      <c r="Y45" s="3" t="s">
        <v>194</v>
      </c>
    </row>
    <row r="46" spans="1:25" ht="15.75">
      <c r="A46" s="3">
        <v>37</v>
      </c>
      <c r="B46" s="2">
        <f t="shared" si="1"/>
        <v>2532208049836</v>
      </c>
      <c r="C46" s="30" t="s">
        <v>1164</v>
      </c>
      <c r="D46" s="3" t="s">
        <v>176</v>
      </c>
      <c r="E46" s="3" t="s">
        <v>195</v>
      </c>
      <c r="F46" s="3" t="s">
        <v>196</v>
      </c>
      <c r="G46" s="48">
        <v>1</v>
      </c>
      <c r="H46" s="48">
        <v>1</v>
      </c>
      <c r="I46" s="3">
        <v>89</v>
      </c>
      <c r="J46" s="3" t="s">
        <v>617</v>
      </c>
      <c r="K46" s="3" t="s">
        <v>730</v>
      </c>
      <c r="L46" s="3" t="s">
        <v>197</v>
      </c>
      <c r="M46" s="30">
        <v>2014</v>
      </c>
      <c r="N46" s="3" t="s">
        <v>198</v>
      </c>
      <c r="O46" s="3"/>
      <c r="P46" s="6">
        <v>19.5</v>
      </c>
      <c r="Q46" s="49"/>
      <c r="R46" s="8" t="str">
        <f t="shared" si="0"/>
        <v/>
      </c>
      <c r="S46" s="9" t="str">
        <f t="shared" si="2"/>
        <v>Image</v>
      </c>
      <c r="T46" s="5" t="s">
        <v>842</v>
      </c>
      <c r="U46" s="5" t="s">
        <v>954</v>
      </c>
      <c r="V46" s="4">
        <v>2532208049836</v>
      </c>
      <c r="W46" s="6">
        <v>19.5</v>
      </c>
      <c r="X46" s="5" t="s">
        <v>1068</v>
      </c>
      <c r="Y46" s="3" t="s">
        <v>199</v>
      </c>
    </row>
    <row r="47" spans="1:25" ht="15.75">
      <c r="A47" s="3">
        <v>38</v>
      </c>
      <c r="B47" s="2">
        <f t="shared" si="1"/>
        <v>2532208049843</v>
      </c>
      <c r="C47" s="30" t="s">
        <v>1164</v>
      </c>
      <c r="D47" s="3" t="s">
        <v>40</v>
      </c>
      <c r="E47" s="3" t="s">
        <v>200</v>
      </c>
      <c r="F47" s="3" t="s">
        <v>201</v>
      </c>
      <c r="G47" s="48">
        <v>1</v>
      </c>
      <c r="H47" s="48">
        <v>1</v>
      </c>
      <c r="I47" s="3">
        <v>92</v>
      </c>
      <c r="J47" s="3" t="s">
        <v>618</v>
      </c>
      <c r="K47" s="3" t="s">
        <v>731</v>
      </c>
      <c r="L47" s="3" t="s">
        <v>202</v>
      </c>
      <c r="M47" s="30">
        <v>2018</v>
      </c>
      <c r="N47" s="3" t="s">
        <v>203</v>
      </c>
      <c r="O47" s="3"/>
      <c r="P47" s="6">
        <v>19.5</v>
      </c>
      <c r="Q47" s="49"/>
      <c r="R47" s="8" t="str">
        <f t="shared" si="0"/>
        <v/>
      </c>
      <c r="S47" s="9" t="str">
        <f t="shared" si="2"/>
        <v>Image</v>
      </c>
      <c r="T47" s="5" t="s">
        <v>843</v>
      </c>
      <c r="U47" s="5" t="s">
        <v>955</v>
      </c>
      <c r="V47" s="4">
        <v>2532208049843</v>
      </c>
      <c r="W47" s="6">
        <v>19.5</v>
      </c>
      <c r="X47" s="5" t="s">
        <v>1069</v>
      </c>
      <c r="Y47" s="3" t="s">
        <v>204</v>
      </c>
    </row>
    <row r="48" spans="1:25" ht="15.75">
      <c r="A48" s="3">
        <v>39</v>
      </c>
      <c r="B48" s="2">
        <f t="shared" si="1"/>
        <v>2532208049850</v>
      </c>
      <c r="C48" s="30" t="s">
        <v>1164</v>
      </c>
      <c r="D48" s="3" t="s">
        <v>28</v>
      </c>
      <c r="E48" s="3" t="s">
        <v>205</v>
      </c>
      <c r="F48" s="3" t="s">
        <v>206</v>
      </c>
      <c r="G48" s="48">
        <v>1</v>
      </c>
      <c r="H48" s="48">
        <v>1</v>
      </c>
      <c r="I48" s="3">
        <v>95</v>
      </c>
      <c r="J48" s="3" t="s">
        <v>619</v>
      </c>
      <c r="K48" s="3" t="s">
        <v>732</v>
      </c>
      <c r="L48" s="3" t="s">
        <v>207</v>
      </c>
      <c r="M48" s="30">
        <v>2013</v>
      </c>
      <c r="N48" s="3" t="s">
        <v>208</v>
      </c>
      <c r="O48" s="3"/>
      <c r="P48" s="6">
        <v>19.5</v>
      </c>
      <c r="Q48" s="49"/>
      <c r="R48" s="8" t="str">
        <f t="shared" si="0"/>
        <v/>
      </c>
      <c r="S48" s="9" t="str">
        <f t="shared" si="2"/>
        <v>Image</v>
      </c>
      <c r="T48" s="5" t="s">
        <v>844</v>
      </c>
      <c r="U48" s="5" t="s">
        <v>956</v>
      </c>
      <c r="V48" s="4">
        <v>2532208049850</v>
      </c>
      <c r="W48" s="6">
        <v>19.5</v>
      </c>
      <c r="X48" s="5" t="s">
        <v>1070</v>
      </c>
      <c r="Y48" s="3" t="s">
        <v>209</v>
      </c>
    </row>
    <row r="49" spans="1:25" ht="15.75">
      <c r="A49" s="3">
        <v>40</v>
      </c>
      <c r="B49" s="2">
        <f t="shared" si="1"/>
        <v>2532208049867</v>
      </c>
      <c r="C49" s="30" t="s">
        <v>1164</v>
      </c>
      <c r="D49" s="3" t="s">
        <v>95</v>
      </c>
      <c r="E49" s="3" t="s">
        <v>210</v>
      </c>
      <c r="F49" s="3" t="s">
        <v>211</v>
      </c>
      <c r="G49" s="48">
        <v>1</v>
      </c>
      <c r="H49" s="48">
        <v>1</v>
      </c>
      <c r="I49" s="3">
        <v>105</v>
      </c>
      <c r="J49" s="3" t="s">
        <v>620</v>
      </c>
      <c r="K49" s="3" t="s">
        <v>733</v>
      </c>
      <c r="L49" s="3" t="s">
        <v>212</v>
      </c>
      <c r="M49" s="30">
        <v>2020</v>
      </c>
      <c r="N49" s="3" t="s">
        <v>213</v>
      </c>
      <c r="O49" s="3"/>
      <c r="P49" s="6">
        <v>19.5</v>
      </c>
      <c r="Q49" s="49"/>
      <c r="R49" s="8" t="str">
        <f t="shared" si="0"/>
        <v/>
      </c>
      <c r="S49" s="9" t="str">
        <f t="shared" si="2"/>
        <v>Image</v>
      </c>
      <c r="T49" s="5" t="s">
        <v>845</v>
      </c>
      <c r="U49" s="5" t="s">
        <v>957</v>
      </c>
      <c r="V49" s="4">
        <v>2532208049867</v>
      </c>
      <c r="W49" s="6">
        <v>19.5</v>
      </c>
      <c r="X49" s="5" t="s">
        <v>1071</v>
      </c>
      <c r="Y49" s="3" t="s">
        <v>214</v>
      </c>
    </row>
    <row r="50" spans="1:25" ht="15.75">
      <c r="A50" s="3">
        <v>41</v>
      </c>
      <c r="B50" s="2">
        <f t="shared" si="1"/>
        <v>2532208049874</v>
      </c>
      <c r="C50" s="30" t="s">
        <v>1164</v>
      </c>
      <c r="D50" s="3" t="s">
        <v>215</v>
      </c>
      <c r="E50" s="3" t="s">
        <v>216</v>
      </c>
      <c r="F50" s="3" t="s">
        <v>217</v>
      </c>
      <c r="G50" s="48">
        <v>1</v>
      </c>
      <c r="H50" s="48">
        <v>8</v>
      </c>
      <c r="I50" s="3">
        <v>400</v>
      </c>
      <c r="J50" s="3" t="s">
        <v>621</v>
      </c>
      <c r="K50" s="3" t="s">
        <v>734</v>
      </c>
      <c r="L50" s="3" t="s">
        <v>218</v>
      </c>
      <c r="M50" s="30">
        <v>2022</v>
      </c>
      <c r="N50" s="3" t="s">
        <v>219</v>
      </c>
      <c r="O50" s="3"/>
      <c r="P50" s="6">
        <v>19.5</v>
      </c>
      <c r="Q50" s="49"/>
      <c r="R50" s="8" t="str">
        <f t="shared" si="0"/>
        <v/>
      </c>
      <c r="S50" s="9" t="str">
        <f t="shared" si="2"/>
        <v>Image</v>
      </c>
      <c r="T50" s="5" t="s">
        <v>846</v>
      </c>
      <c r="U50" s="5" t="s">
        <v>958</v>
      </c>
      <c r="V50" s="4">
        <v>2532208049874</v>
      </c>
      <c r="W50" s="6">
        <v>19.5</v>
      </c>
      <c r="X50" s="5" t="s">
        <v>1072</v>
      </c>
      <c r="Y50" s="3" t="s">
        <v>220</v>
      </c>
    </row>
    <row r="51" spans="1:25" ht="15.75">
      <c r="A51" s="3">
        <v>42</v>
      </c>
      <c r="B51" s="2">
        <f t="shared" si="1"/>
        <v>2532208049881</v>
      </c>
      <c r="C51" s="30" t="s">
        <v>1164</v>
      </c>
      <c r="D51" s="3" t="s">
        <v>95</v>
      </c>
      <c r="E51" s="3" t="s">
        <v>221</v>
      </c>
      <c r="F51" s="3" t="s">
        <v>222</v>
      </c>
      <c r="G51" s="48">
        <v>2</v>
      </c>
      <c r="H51" s="48">
        <v>16</v>
      </c>
      <c r="I51" s="3">
        <v>720</v>
      </c>
      <c r="J51" s="3" t="s">
        <v>622</v>
      </c>
      <c r="K51" s="3" t="s">
        <v>735</v>
      </c>
      <c r="L51" s="3" t="s">
        <v>223</v>
      </c>
      <c r="M51" s="30" t="s">
        <v>224</v>
      </c>
      <c r="N51" s="3" t="s">
        <v>225</v>
      </c>
      <c r="O51" s="3" t="s">
        <v>11</v>
      </c>
      <c r="P51" s="6">
        <v>35</v>
      </c>
      <c r="Q51" s="49"/>
      <c r="R51" s="8" t="str">
        <f t="shared" si="0"/>
        <v/>
      </c>
      <c r="S51" s="9" t="str">
        <f t="shared" si="2"/>
        <v>Image</v>
      </c>
      <c r="T51" s="5" t="s">
        <v>847</v>
      </c>
      <c r="U51" s="5" t="s">
        <v>959</v>
      </c>
      <c r="V51" s="4">
        <v>2532208049881</v>
      </c>
      <c r="W51" s="6">
        <v>35</v>
      </c>
      <c r="X51" s="5" t="s">
        <v>1073</v>
      </c>
      <c r="Y51" s="3" t="s">
        <v>226</v>
      </c>
    </row>
    <row r="52" spans="1:25" ht="15.75">
      <c r="A52" s="3">
        <v>43</v>
      </c>
      <c r="B52" s="2">
        <f t="shared" si="1"/>
        <v>2532208049898</v>
      </c>
      <c r="C52" s="30" t="s">
        <v>1164</v>
      </c>
      <c r="D52" s="3" t="s">
        <v>28</v>
      </c>
      <c r="E52" s="3" t="s">
        <v>227</v>
      </c>
      <c r="F52" s="3" t="s">
        <v>228</v>
      </c>
      <c r="G52" s="48">
        <v>1</v>
      </c>
      <c r="H52" s="48">
        <v>6</v>
      </c>
      <c r="I52" s="3">
        <v>330</v>
      </c>
      <c r="J52" s="3" t="s">
        <v>623</v>
      </c>
      <c r="K52" s="3" t="s">
        <v>736</v>
      </c>
      <c r="L52" s="3" t="s">
        <v>229</v>
      </c>
      <c r="M52" s="30">
        <v>2022</v>
      </c>
      <c r="N52" s="3" t="s">
        <v>230</v>
      </c>
      <c r="O52" s="3"/>
      <c r="P52" s="6">
        <v>19.5</v>
      </c>
      <c r="Q52" s="49"/>
      <c r="R52" s="8" t="str">
        <f t="shared" si="0"/>
        <v/>
      </c>
      <c r="S52" s="9" t="str">
        <f t="shared" si="2"/>
        <v>Image</v>
      </c>
      <c r="T52" s="5" t="s">
        <v>848</v>
      </c>
      <c r="U52" s="5" t="s">
        <v>960</v>
      </c>
      <c r="V52" s="4">
        <v>2532208049898</v>
      </c>
      <c r="W52" s="6">
        <v>19.5</v>
      </c>
      <c r="X52" s="5" t="s">
        <v>1074</v>
      </c>
      <c r="Y52" s="3" t="s">
        <v>231</v>
      </c>
    </row>
    <row r="53" spans="1:25" ht="15.75">
      <c r="A53" s="3">
        <v>44</v>
      </c>
      <c r="B53" s="2">
        <f t="shared" si="1"/>
        <v>2532208049904</v>
      </c>
      <c r="C53" s="30" t="s">
        <v>1164</v>
      </c>
      <c r="D53" s="3" t="s">
        <v>6</v>
      </c>
      <c r="E53" s="3" t="s">
        <v>232</v>
      </c>
      <c r="F53" s="3" t="s">
        <v>233</v>
      </c>
      <c r="G53" s="48">
        <v>1</v>
      </c>
      <c r="H53" s="48">
        <v>8</v>
      </c>
      <c r="I53" s="3">
        <v>384</v>
      </c>
      <c r="J53" s="3" t="s">
        <v>624</v>
      </c>
      <c r="K53" s="3" t="s">
        <v>737</v>
      </c>
      <c r="L53" s="3" t="s">
        <v>234</v>
      </c>
      <c r="M53" s="30">
        <v>2021</v>
      </c>
      <c r="N53" s="3" t="s">
        <v>235</v>
      </c>
      <c r="O53" s="3"/>
      <c r="P53" s="6">
        <v>19.5</v>
      </c>
      <c r="Q53" s="49"/>
      <c r="R53" s="8" t="str">
        <f t="shared" si="0"/>
        <v/>
      </c>
      <c r="S53" s="9" t="str">
        <f t="shared" si="2"/>
        <v>Image</v>
      </c>
      <c r="T53" s="5" t="s">
        <v>849</v>
      </c>
      <c r="U53" s="5" t="s">
        <v>961</v>
      </c>
      <c r="V53" s="4">
        <v>2532208049904</v>
      </c>
      <c r="W53" s="6">
        <v>19.5</v>
      </c>
      <c r="X53" s="5" t="s">
        <v>1075</v>
      </c>
      <c r="Y53" s="3" t="s">
        <v>236</v>
      </c>
    </row>
    <row r="54" spans="1:25" ht="15.75">
      <c r="A54" s="3">
        <v>45</v>
      </c>
      <c r="B54" s="2">
        <f t="shared" si="1"/>
        <v>2532208049911</v>
      </c>
      <c r="C54" s="30" t="s">
        <v>1164</v>
      </c>
      <c r="D54" s="3" t="s">
        <v>40</v>
      </c>
      <c r="E54" s="3" t="s">
        <v>237</v>
      </c>
      <c r="F54" s="3" t="s">
        <v>238</v>
      </c>
      <c r="G54" s="48">
        <v>1</v>
      </c>
      <c r="H54" s="48">
        <v>10</v>
      </c>
      <c r="I54" s="3">
        <v>840</v>
      </c>
      <c r="J54" s="3" t="s">
        <v>625</v>
      </c>
      <c r="K54" s="3" t="s">
        <v>738</v>
      </c>
      <c r="L54" s="3" t="s">
        <v>202</v>
      </c>
      <c r="M54" s="30">
        <v>2014</v>
      </c>
      <c r="N54" s="3" t="s">
        <v>239</v>
      </c>
      <c r="O54" s="3"/>
      <c r="P54" s="6">
        <v>19.5</v>
      </c>
      <c r="Q54" s="49"/>
      <c r="R54" s="8" t="str">
        <f t="shared" si="0"/>
        <v/>
      </c>
      <c r="S54" s="9" t="str">
        <f t="shared" si="2"/>
        <v>Image</v>
      </c>
      <c r="T54" s="5" t="s">
        <v>850</v>
      </c>
      <c r="U54" s="5" t="s">
        <v>962</v>
      </c>
      <c r="V54" s="4">
        <v>2532208049911</v>
      </c>
      <c r="W54" s="6">
        <v>19.5</v>
      </c>
      <c r="X54" s="5" t="s">
        <v>1076</v>
      </c>
      <c r="Y54" s="3" t="s">
        <v>204</v>
      </c>
    </row>
    <row r="55" spans="1:25" ht="15.75">
      <c r="A55" s="3">
        <v>46</v>
      </c>
      <c r="B55" s="2">
        <f t="shared" si="1"/>
        <v>2532208049928</v>
      </c>
      <c r="C55" s="30" t="s">
        <v>1164</v>
      </c>
      <c r="D55" s="3" t="s">
        <v>6</v>
      </c>
      <c r="E55" s="3" t="s">
        <v>240</v>
      </c>
      <c r="F55" s="3" t="s">
        <v>241</v>
      </c>
      <c r="G55" s="48">
        <v>1</v>
      </c>
      <c r="H55" s="48">
        <v>16</v>
      </c>
      <c r="I55" s="3">
        <v>832</v>
      </c>
      <c r="J55" s="3" t="s">
        <v>626</v>
      </c>
      <c r="K55" s="3" t="s">
        <v>739</v>
      </c>
      <c r="L55" s="3" t="s">
        <v>242</v>
      </c>
      <c r="M55" s="30">
        <v>2011</v>
      </c>
      <c r="N55" s="3" t="s">
        <v>243</v>
      </c>
      <c r="O55" s="3"/>
      <c r="P55" s="6">
        <v>19.5</v>
      </c>
      <c r="Q55" s="49"/>
      <c r="R55" s="8" t="str">
        <f t="shared" si="0"/>
        <v/>
      </c>
      <c r="S55" s="9" t="str">
        <f t="shared" si="2"/>
        <v>Image</v>
      </c>
      <c r="T55" s="5" t="s">
        <v>851</v>
      </c>
      <c r="U55" s="5" t="s">
        <v>963</v>
      </c>
      <c r="V55" s="4">
        <v>2532208049928</v>
      </c>
      <c r="W55" s="6">
        <v>19.5</v>
      </c>
      <c r="X55" s="5" t="s">
        <v>1077</v>
      </c>
      <c r="Y55" s="3" t="s">
        <v>244</v>
      </c>
    </row>
    <row r="56" spans="1:25" ht="15.75">
      <c r="A56" s="3">
        <v>47</v>
      </c>
      <c r="B56" s="2">
        <f t="shared" si="1"/>
        <v>2532208049935</v>
      </c>
      <c r="C56" s="30" t="s">
        <v>1164</v>
      </c>
      <c r="D56" s="3" t="s">
        <v>40</v>
      </c>
      <c r="E56" s="3" t="s">
        <v>245</v>
      </c>
      <c r="F56" s="3" t="s">
        <v>246</v>
      </c>
      <c r="G56" s="48">
        <v>2</v>
      </c>
      <c r="H56" s="48">
        <v>16</v>
      </c>
      <c r="I56" s="3">
        <v>720</v>
      </c>
      <c r="J56" s="3" t="s">
        <v>627</v>
      </c>
      <c r="K56" s="3" t="s">
        <v>740</v>
      </c>
      <c r="L56" s="3" t="s">
        <v>247</v>
      </c>
      <c r="M56" s="30">
        <v>2019</v>
      </c>
      <c r="N56" s="3" t="s">
        <v>248</v>
      </c>
      <c r="O56" s="3"/>
      <c r="P56" s="6">
        <v>35</v>
      </c>
      <c r="Q56" s="49"/>
      <c r="R56" s="8" t="str">
        <f t="shared" si="0"/>
        <v/>
      </c>
      <c r="S56" s="9" t="str">
        <f t="shared" si="2"/>
        <v>Image</v>
      </c>
      <c r="T56" s="5" t="s">
        <v>852</v>
      </c>
      <c r="U56" s="5" t="s">
        <v>964</v>
      </c>
      <c r="V56" s="4">
        <v>2532208049935</v>
      </c>
      <c r="W56" s="6">
        <v>35</v>
      </c>
      <c r="X56" s="5" t="s">
        <v>1078</v>
      </c>
      <c r="Y56" s="3" t="s">
        <v>249</v>
      </c>
    </row>
    <row r="57" spans="1:25" ht="15.75">
      <c r="A57" s="3">
        <v>48</v>
      </c>
      <c r="B57" s="2">
        <f t="shared" si="1"/>
        <v>2532208049942</v>
      </c>
      <c r="C57" s="30" t="s">
        <v>1164</v>
      </c>
      <c r="D57" s="3" t="s">
        <v>215</v>
      </c>
      <c r="E57" s="3" t="s">
        <v>250</v>
      </c>
      <c r="F57" s="3" t="s">
        <v>251</v>
      </c>
      <c r="G57" s="48">
        <v>1</v>
      </c>
      <c r="H57" s="48">
        <v>1</v>
      </c>
      <c r="I57" s="3">
        <v>80</v>
      </c>
      <c r="J57" s="3" t="s">
        <v>628</v>
      </c>
      <c r="K57" s="3" t="s">
        <v>741</v>
      </c>
      <c r="L57" s="3" t="s">
        <v>252</v>
      </c>
      <c r="M57" s="30">
        <v>2022</v>
      </c>
      <c r="N57" s="3" t="s">
        <v>253</v>
      </c>
      <c r="O57" s="3"/>
      <c r="P57" s="6">
        <v>19.5</v>
      </c>
      <c r="Q57" s="49"/>
      <c r="R57" s="8" t="str">
        <f t="shared" si="0"/>
        <v/>
      </c>
      <c r="S57" s="9" t="str">
        <f t="shared" si="2"/>
        <v>Image</v>
      </c>
      <c r="T57" s="5" t="s">
        <v>853</v>
      </c>
      <c r="U57" s="5" t="s">
        <v>965</v>
      </c>
      <c r="V57" s="4">
        <v>2532208049942</v>
      </c>
      <c r="W57" s="6">
        <v>19.5</v>
      </c>
      <c r="X57" s="5" t="s">
        <v>1079</v>
      </c>
      <c r="Y57" s="3" t="s">
        <v>185</v>
      </c>
    </row>
    <row r="58" spans="1:25" ht="15.75">
      <c r="A58" s="3">
        <v>49</v>
      </c>
      <c r="B58" s="2">
        <f t="shared" si="1"/>
        <v>2532208049959</v>
      </c>
      <c r="C58" s="30" t="s">
        <v>1164</v>
      </c>
      <c r="D58" s="3" t="s">
        <v>40</v>
      </c>
      <c r="E58" s="3" t="s">
        <v>254</v>
      </c>
      <c r="F58" s="3" t="s">
        <v>255</v>
      </c>
      <c r="G58" s="48">
        <v>1</v>
      </c>
      <c r="H58" s="48">
        <v>4</v>
      </c>
      <c r="I58" s="3">
        <v>160</v>
      </c>
      <c r="J58" s="3" t="s">
        <v>629</v>
      </c>
      <c r="K58" s="3" t="s">
        <v>742</v>
      </c>
      <c r="L58" s="3" t="s">
        <v>256</v>
      </c>
      <c r="M58" s="30">
        <v>2022</v>
      </c>
      <c r="N58" s="3" t="s">
        <v>257</v>
      </c>
      <c r="O58" s="3"/>
      <c r="P58" s="6">
        <v>19.5</v>
      </c>
      <c r="Q58" s="49"/>
      <c r="R58" s="8" t="str">
        <f t="shared" si="0"/>
        <v/>
      </c>
      <c r="S58" s="9" t="str">
        <f t="shared" si="2"/>
        <v>Image</v>
      </c>
      <c r="T58" s="5" t="s">
        <v>854</v>
      </c>
      <c r="U58" s="5" t="s">
        <v>966</v>
      </c>
      <c r="V58" s="4">
        <v>2532208049959</v>
      </c>
      <c r="W58" s="6">
        <v>19.5</v>
      </c>
      <c r="X58" s="5" t="s">
        <v>1080</v>
      </c>
      <c r="Y58" s="3" t="s">
        <v>258</v>
      </c>
    </row>
    <row r="59" spans="1:25" ht="15.75">
      <c r="A59" s="3">
        <v>50</v>
      </c>
      <c r="B59" s="2">
        <f t="shared" si="1"/>
        <v>2532208049966</v>
      </c>
      <c r="C59" s="30" t="s">
        <v>1164</v>
      </c>
      <c r="D59" s="3" t="s">
        <v>28</v>
      </c>
      <c r="E59" s="3" t="s">
        <v>259</v>
      </c>
      <c r="F59" s="3" t="s">
        <v>260</v>
      </c>
      <c r="G59" s="48">
        <v>1</v>
      </c>
      <c r="H59" s="48">
        <v>1</v>
      </c>
      <c r="I59" s="3">
        <v>90</v>
      </c>
      <c r="J59" s="3" t="s">
        <v>630</v>
      </c>
      <c r="K59" s="3" t="s">
        <v>743</v>
      </c>
      <c r="L59" s="3" t="s">
        <v>261</v>
      </c>
      <c r="M59" s="30">
        <v>2022</v>
      </c>
      <c r="N59" s="3" t="s">
        <v>262</v>
      </c>
      <c r="O59" s="3"/>
      <c r="P59" s="6">
        <v>19.5</v>
      </c>
      <c r="Q59" s="49"/>
      <c r="R59" s="8" t="str">
        <f t="shared" si="0"/>
        <v/>
      </c>
      <c r="S59" s="9" t="str">
        <f t="shared" si="2"/>
        <v>Image</v>
      </c>
      <c r="T59" s="5" t="s">
        <v>855</v>
      </c>
      <c r="U59" s="5" t="s">
        <v>967</v>
      </c>
      <c r="V59" s="4">
        <v>2532208049966</v>
      </c>
      <c r="W59" s="6">
        <v>19.5</v>
      </c>
      <c r="X59" s="5" t="s">
        <v>1081</v>
      </c>
      <c r="Y59" s="3" t="s">
        <v>263</v>
      </c>
    </row>
    <row r="60" spans="1:25" ht="15.75">
      <c r="A60" s="3">
        <v>51</v>
      </c>
      <c r="B60" s="2">
        <f t="shared" si="1"/>
        <v>2532208049973</v>
      </c>
      <c r="C60" s="30" t="s">
        <v>1164</v>
      </c>
      <c r="D60" s="3" t="s">
        <v>95</v>
      </c>
      <c r="E60" s="3" t="s">
        <v>264</v>
      </c>
      <c r="F60" s="3" t="s">
        <v>265</v>
      </c>
      <c r="G60" s="48">
        <v>3</v>
      </c>
      <c r="H60" s="48">
        <v>14</v>
      </c>
      <c r="I60" s="3">
        <v>630</v>
      </c>
      <c r="J60" s="3" t="s">
        <v>631</v>
      </c>
      <c r="K60" s="3" t="s">
        <v>744</v>
      </c>
      <c r="L60" s="3" t="s">
        <v>223</v>
      </c>
      <c r="M60" s="30">
        <v>2007</v>
      </c>
      <c r="N60" s="3" t="s">
        <v>266</v>
      </c>
      <c r="O60" s="3" t="s">
        <v>11</v>
      </c>
      <c r="P60" s="6">
        <v>50</v>
      </c>
      <c r="Q60" s="49"/>
      <c r="R60" s="8" t="str">
        <f t="shared" si="0"/>
        <v/>
      </c>
      <c r="S60" s="9" t="str">
        <f t="shared" si="2"/>
        <v>Image</v>
      </c>
      <c r="T60" s="5" t="s">
        <v>856</v>
      </c>
      <c r="U60" s="5" t="s">
        <v>968</v>
      </c>
      <c r="V60" s="4">
        <v>2532208049973</v>
      </c>
      <c r="W60" s="6">
        <v>50</v>
      </c>
      <c r="X60" s="5" t="s">
        <v>1082</v>
      </c>
      <c r="Y60" s="3" t="s">
        <v>185</v>
      </c>
    </row>
    <row r="61" spans="1:25" ht="15.75">
      <c r="A61" s="3">
        <v>52</v>
      </c>
      <c r="B61" s="2">
        <f t="shared" si="1"/>
        <v>2532208049980</v>
      </c>
      <c r="C61" s="30" t="s">
        <v>1164</v>
      </c>
      <c r="D61" s="3" t="s">
        <v>40</v>
      </c>
      <c r="E61" s="3" t="s">
        <v>267</v>
      </c>
      <c r="F61" s="3" t="s">
        <v>268</v>
      </c>
      <c r="G61" s="48">
        <v>1</v>
      </c>
      <c r="H61" s="48">
        <v>8</v>
      </c>
      <c r="I61" s="3">
        <v>392</v>
      </c>
      <c r="J61" s="3" t="s">
        <v>632</v>
      </c>
      <c r="K61" s="3" t="s">
        <v>745</v>
      </c>
      <c r="L61" s="3" t="s">
        <v>269</v>
      </c>
      <c r="M61" s="30">
        <v>2013</v>
      </c>
      <c r="N61" s="3" t="s">
        <v>269</v>
      </c>
      <c r="O61" s="3"/>
      <c r="P61" s="6">
        <v>19.5</v>
      </c>
      <c r="Q61" s="49"/>
      <c r="R61" s="8" t="str">
        <f t="shared" si="0"/>
        <v/>
      </c>
      <c r="S61" s="9" t="str">
        <f t="shared" si="2"/>
        <v>Image</v>
      </c>
      <c r="T61" s="5" t="s">
        <v>857</v>
      </c>
      <c r="U61" s="5" t="s">
        <v>969</v>
      </c>
      <c r="V61" s="4">
        <v>2532208049980</v>
      </c>
      <c r="W61" s="6">
        <v>19.5</v>
      </c>
      <c r="X61" s="5" t="s">
        <v>1083</v>
      </c>
      <c r="Y61" s="3" t="s">
        <v>270</v>
      </c>
    </row>
    <row r="62" spans="1:25" ht="15.75">
      <c r="A62" s="3">
        <v>53</v>
      </c>
      <c r="B62" s="2">
        <f t="shared" si="1"/>
        <v>2532208049997</v>
      </c>
      <c r="C62" s="30" t="s">
        <v>1164</v>
      </c>
      <c r="D62" s="3" t="s">
        <v>40</v>
      </c>
      <c r="E62" s="3" t="s">
        <v>271</v>
      </c>
      <c r="F62" s="3" t="s">
        <v>272</v>
      </c>
      <c r="G62" s="48">
        <v>1</v>
      </c>
      <c r="H62" s="48">
        <v>8</v>
      </c>
      <c r="I62" s="3">
        <v>416</v>
      </c>
      <c r="J62" s="3" t="s">
        <v>633</v>
      </c>
      <c r="K62" s="3" t="s">
        <v>746</v>
      </c>
      <c r="L62" s="3" t="s">
        <v>273</v>
      </c>
      <c r="M62" s="30">
        <v>2022</v>
      </c>
      <c r="N62" s="3" t="s">
        <v>274</v>
      </c>
      <c r="O62" s="3"/>
      <c r="P62" s="6">
        <v>19.5</v>
      </c>
      <c r="Q62" s="49"/>
      <c r="R62" s="8" t="str">
        <f t="shared" si="0"/>
        <v/>
      </c>
      <c r="S62" s="9" t="str">
        <f t="shared" si="2"/>
        <v>Image</v>
      </c>
      <c r="T62" s="5" t="s">
        <v>858</v>
      </c>
      <c r="U62" s="5" t="s">
        <v>970</v>
      </c>
      <c r="V62" s="4">
        <v>2532208049997</v>
      </c>
      <c r="W62" s="6">
        <v>19.5</v>
      </c>
      <c r="X62" s="5" t="s">
        <v>1084</v>
      </c>
      <c r="Y62" s="3" t="s">
        <v>275</v>
      </c>
    </row>
    <row r="63" spans="1:25" ht="15.75">
      <c r="A63" s="3">
        <v>54</v>
      </c>
      <c r="B63" s="2">
        <f t="shared" si="1"/>
        <v>2532208050009</v>
      </c>
      <c r="C63" s="30" t="s">
        <v>1164</v>
      </c>
      <c r="D63" s="3" t="s">
        <v>40</v>
      </c>
      <c r="E63" s="3" t="s">
        <v>276</v>
      </c>
      <c r="F63" s="3" t="s">
        <v>277</v>
      </c>
      <c r="G63" s="48">
        <v>1</v>
      </c>
      <c r="H63" s="48">
        <v>4</v>
      </c>
      <c r="I63" s="3">
        <v>176</v>
      </c>
      <c r="J63" s="3" t="s">
        <v>634</v>
      </c>
      <c r="K63" s="3" t="s">
        <v>747</v>
      </c>
      <c r="L63" s="3" t="s">
        <v>278</v>
      </c>
      <c r="M63" s="30">
        <v>2019</v>
      </c>
      <c r="N63" s="3" t="s">
        <v>279</v>
      </c>
      <c r="O63" s="3"/>
      <c r="P63" s="6">
        <v>19.5</v>
      </c>
      <c r="Q63" s="49"/>
      <c r="R63" s="8" t="str">
        <f t="shared" si="0"/>
        <v/>
      </c>
      <c r="S63" s="9" t="str">
        <f t="shared" si="2"/>
        <v>Image</v>
      </c>
      <c r="T63" s="5" t="s">
        <v>859</v>
      </c>
      <c r="U63" s="5" t="s">
        <v>971</v>
      </c>
      <c r="V63" s="4">
        <v>2532208050009</v>
      </c>
      <c r="W63" s="6">
        <v>19.5</v>
      </c>
      <c r="X63" s="5" t="s">
        <v>1085</v>
      </c>
      <c r="Y63" s="3" t="s">
        <v>280</v>
      </c>
    </row>
    <row r="64" spans="1:25" ht="15.75">
      <c r="A64" s="3">
        <v>55</v>
      </c>
      <c r="B64" s="2">
        <f t="shared" si="1"/>
        <v>2532208050016</v>
      </c>
      <c r="C64" s="30" t="s">
        <v>1164</v>
      </c>
      <c r="D64" s="3" t="s">
        <v>28</v>
      </c>
      <c r="E64" s="3" t="s">
        <v>281</v>
      </c>
      <c r="F64" s="3" t="s">
        <v>282</v>
      </c>
      <c r="G64" s="48">
        <v>1</v>
      </c>
      <c r="H64" s="48">
        <v>1</v>
      </c>
      <c r="I64" s="3">
        <v>92</v>
      </c>
      <c r="J64" s="3" t="s">
        <v>635</v>
      </c>
      <c r="K64" s="3" t="s">
        <v>748</v>
      </c>
      <c r="L64" s="3" t="s">
        <v>283</v>
      </c>
      <c r="M64" s="30" t="s">
        <v>284</v>
      </c>
      <c r="N64" s="3" t="s">
        <v>285</v>
      </c>
      <c r="O64" s="3"/>
      <c r="P64" s="6">
        <v>19.5</v>
      </c>
      <c r="Q64" s="49"/>
      <c r="R64" s="8" t="str">
        <f t="shared" si="0"/>
        <v/>
      </c>
      <c r="S64" s="9" t="str">
        <f t="shared" si="2"/>
        <v>Image</v>
      </c>
      <c r="T64" s="5" t="s">
        <v>860</v>
      </c>
      <c r="U64" s="5" t="s">
        <v>972</v>
      </c>
      <c r="V64" s="4">
        <v>2532208050016</v>
      </c>
      <c r="W64" s="6">
        <v>19.5</v>
      </c>
      <c r="X64" s="5" t="s">
        <v>1086</v>
      </c>
      <c r="Y64" s="3" t="s">
        <v>185</v>
      </c>
    </row>
    <row r="65" spans="1:25" ht="15.75">
      <c r="A65" s="3">
        <v>56</v>
      </c>
      <c r="B65" s="2">
        <f t="shared" si="1"/>
        <v>2532208050023</v>
      </c>
      <c r="C65" s="30" t="s">
        <v>1164</v>
      </c>
      <c r="D65" s="3" t="s">
        <v>6</v>
      </c>
      <c r="E65" s="3" t="s">
        <v>286</v>
      </c>
      <c r="F65" s="3" t="s">
        <v>287</v>
      </c>
      <c r="G65" s="48">
        <v>1</v>
      </c>
      <c r="H65" s="48">
        <v>1</v>
      </c>
      <c r="I65" s="3">
        <v>113</v>
      </c>
      <c r="J65" s="3" t="s">
        <v>636</v>
      </c>
      <c r="K65" s="3" t="s">
        <v>749</v>
      </c>
      <c r="L65" s="3" t="s">
        <v>288</v>
      </c>
      <c r="M65" s="30" t="s">
        <v>289</v>
      </c>
      <c r="N65" s="3" t="s">
        <v>290</v>
      </c>
      <c r="O65" s="3" t="s">
        <v>11</v>
      </c>
      <c r="P65" s="6">
        <v>19.5</v>
      </c>
      <c r="Q65" s="49"/>
      <c r="R65" s="8" t="str">
        <f t="shared" si="0"/>
        <v/>
      </c>
      <c r="S65" s="9" t="str">
        <f t="shared" si="2"/>
        <v>Image</v>
      </c>
      <c r="T65" s="5" t="s">
        <v>861</v>
      </c>
      <c r="U65" s="5" t="s">
        <v>973</v>
      </c>
      <c r="V65" s="4">
        <v>2532208050023</v>
      </c>
      <c r="W65" s="6">
        <v>19.5</v>
      </c>
      <c r="X65" s="5" t="s">
        <v>1087</v>
      </c>
      <c r="Y65" s="3" t="s">
        <v>291</v>
      </c>
    </row>
    <row r="66" spans="1:25" ht="15.75">
      <c r="A66" s="3">
        <v>57</v>
      </c>
      <c r="B66" s="2">
        <f t="shared" si="1"/>
        <v>2532208050030</v>
      </c>
      <c r="C66" s="30" t="s">
        <v>1164</v>
      </c>
      <c r="D66" s="3" t="s">
        <v>6</v>
      </c>
      <c r="E66" s="3" t="s">
        <v>292</v>
      </c>
      <c r="F66" s="3" t="s">
        <v>293</v>
      </c>
      <c r="G66" s="48">
        <v>1</v>
      </c>
      <c r="H66" s="48">
        <v>4</v>
      </c>
      <c r="I66" s="3">
        <v>180</v>
      </c>
      <c r="J66" s="3" t="s">
        <v>637</v>
      </c>
      <c r="K66" s="3" t="s">
        <v>750</v>
      </c>
      <c r="L66" s="3" t="s">
        <v>294</v>
      </c>
      <c r="M66" s="30">
        <v>2014</v>
      </c>
      <c r="N66" s="3" t="s">
        <v>295</v>
      </c>
      <c r="O66" s="3"/>
      <c r="P66" s="6">
        <v>19.5</v>
      </c>
      <c r="Q66" s="49"/>
      <c r="R66" s="8" t="str">
        <f t="shared" si="0"/>
        <v/>
      </c>
      <c r="S66" s="9" t="str">
        <f t="shared" si="2"/>
        <v>Image</v>
      </c>
      <c r="T66" s="5" t="s">
        <v>862</v>
      </c>
      <c r="U66" s="5" t="s">
        <v>974</v>
      </c>
      <c r="V66" s="4">
        <v>2532208050030</v>
      </c>
      <c r="W66" s="6">
        <v>19.5</v>
      </c>
      <c r="X66" s="5" t="s">
        <v>1088</v>
      </c>
      <c r="Y66" s="3" t="s">
        <v>296</v>
      </c>
    </row>
    <row r="67" spans="1:25" ht="15.75">
      <c r="A67" s="3">
        <v>58</v>
      </c>
      <c r="B67" s="2">
        <f t="shared" si="1"/>
        <v>2532208050047</v>
      </c>
      <c r="C67" s="30" t="s">
        <v>1164</v>
      </c>
      <c r="D67" s="3" t="s">
        <v>28</v>
      </c>
      <c r="E67" s="3" t="s">
        <v>297</v>
      </c>
      <c r="F67" s="3" t="s">
        <v>298</v>
      </c>
      <c r="G67" s="48">
        <v>1</v>
      </c>
      <c r="H67" s="48">
        <v>1</v>
      </c>
      <c r="I67" s="3">
        <v>95</v>
      </c>
      <c r="J67" s="3" t="s">
        <v>638</v>
      </c>
      <c r="K67" s="3" t="s">
        <v>751</v>
      </c>
      <c r="L67" s="3" t="s">
        <v>299</v>
      </c>
      <c r="M67" s="30">
        <v>2016</v>
      </c>
      <c r="N67" s="3" t="s">
        <v>300</v>
      </c>
      <c r="O67" s="3"/>
      <c r="P67" s="6">
        <v>19.5</v>
      </c>
      <c r="Q67" s="49"/>
      <c r="R67" s="8" t="str">
        <f t="shared" si="0"/>
        <v/>
      </c>
      <c r="S67" s="9" t="str">
        <f t="shared" si="2"/>
        <v>Image</v>
      </c>
      <c r="T67" s="5" t="s">
        <v>863</v>
      </c>
      <c r="U67" s="5" t="s">
        <v>975</v>
      </c>
      <c r="V67" s="4">
        <v>2532208050047</v>
      </c>
      <c r="W67" s="6">
        <v>19.5</v>
      </c>
      <c r="X67" s="5" t="s">
        <v>1089</v>
      </c>
      <c r="Y67" s="3" t="s">
        <v>301</v>
      </c>
    </row>
    <row r="68" spans="1:25" ht="15.75">
      <c r="A68" s="3">
        <v>59</v>
      </c>
      <c r="B68" s="2">
        <f t="shared" si="1"/>
        <v>2532208050054</v>
      </c>
      <c r="C68" s="30" t="s">
        <v>1164</v>
      </c>
      <c r="D68" s="3" t="s">
        <v>6</v>
      </c>
      <c r="E68" s="3" t="s">
        <v>302</v>
      </c>
      <c r="F68" s="3" t="s">
        <v>303</v>
      </c>
      <c r="G68" s="48">
        <v>1</v>
      </c>
      <c r="H68" s="48">
        <v>1</v>
      </c>
      <c r="I68" s="3">
        <v>93</v>
      </c>
      <c r="J68" s="3" t="s">
        <v>639</v>
      </c>
      <c r="K68" s="3" t="s">
        <v>752</v>
      </c>
      <c r="L68" s="3" t="s">
        <v>304</v>
      </c>
      <c r="M68" s="30">
        <v>2017</v>
      </c>
      <c r="N68" s="3" t="s">
        <v>305</v>
      </c>
      <c r="O68" s="3"/>
      <c r="P68" s="6">
        <v>19.5</v>
      </c>
      <c r="Q68" s="49"/>
      <c r="R68" s="8" t="str">
        <f t="shared" si="0"/>
        <v/>
      </c>
      <c r="S68" s="9" t="str">
        <f t="shared" si="2"/>
        <v>Image</v>
      </c>
      <c r="T68" s="5" t="s">
        <v>864</v>
      </c>
      <c r="U68" s="5" t="s">
        <v>976</v>
      </c>
      <c r="V68" s="4">
        <v>2532208050054</v>
      </c>
      <c r="W68" s="6">
        <v>19.5</v>
      </c>
      <c r="X68" s="5" t="s">
        <v>1090</v>
      </c>
      <c r="Y68" s="3" t="s">
        <v>306</v>
      </c>
    </row>
    <row r="69" spans="1:25" ht="15.75">
      <c r="A69" s="3">
        <v>60</v>
      </c>
      <c r="B69" s="2">
        <f t="shared" si="1"/>
        <v>2532208050061</v>
      </c>
      <c r="C69" s="30" t="s">
        <v>1164</v>
      </c>
      <c r="D69" s="3" t="s">
        <v>6</v>
      </c>
      <c r="E69" s="3" t="s">
        <v>307</v>
      </c>
      <c r="F69" s="3" t="s">
        <v>308</v>
      </c>
      <c r="G69" s="48">
        <v>1</v>
      </c>
      <c r="H69" s="48">
        <v>1</v>
      </c>
      <c r="I69" s="3">
        <v>89</v>
      </c>
      <c r="J69" s="3" t="s">
        <v>640</v>
      </c>
      <c r="K69" s="3" t="s">
        <v>753</v>
      </c>
      <c r="L69" s="3" t="s">
        <v>309</v>
      </c>
      <c r="M69" s="30">
        <v>2008</v>
      </c>
      <c r="N69" s="3" t="s">
        <v>310</v>
      </c>
      <c r="O69" s="3" t="s">
        <v>11</v>
      </c>
      <c r="P69" s="6">
        <v>19.5</v>
      </c>
      <c r="Q69" s="49"/>
      <c r="R69" s="8" t="str">
        <f t="shared" si="0"/>
        <v/>
      </c>
      <c r="S69" s="9" t="str">
        <f t="shared" si="2"/>
        <v>Image</v>
      </c>
      <c r="T69" s="5" t="s">
        <v>640</v>
      </c>
      <c r="U69" s="5" t="s">
        <v>977</v>
      </c>
      <c r="V69" s="4">
        <v>2532208050061</v>
      </c>
      <c r="W69" s="6">
        <v>19.5</v>
      </c>
      <c r="X69" s="5" t="s">
        <v>1091</v>
      </c>
      <c r="Y69" s="3" t="s">
        <v>311</v>
      </c>
    </row>
    <row r="70" spans="1:25" ht="15.75">
      <c r="A70" s="3">
        <v>61</v>
      </c>
      <c r="B70" s="2">
        <f t="shared" si="1"/>
        <v>2532208050078</v>
      </c>
      <c r="C70" s="30" t="s">
        <v>1164</v>
      </c>
      <c r="D70" s="3" t="s">
        <v>6</v>
      </c>
      <c r="E70" s="3" t="s">
        <v>312</v>
      </c>
      <c r="F70" s="3" t="s">
        <v>313</v>
      </c>
      <c r="G70" s="48">
        <v>4</v>
      </c>
      <c r="H70" s="48">
        <v>22</v>
      </c>
      <c r="I70" s="3">
        <v>1100</v>
      </c>
      <c r="J70" s="3" t="s">
        <v>641</v>
      </c>
      <c r="K70" s="3" t="s">
        <v>754</v>
      </c>
      <c r="L70" s="3" t="s">
        <v>314</v>
      </c>
      <c r="M70" s="30">
        <v>2004</v>
      </c>
      <c r="N70" s="3" t="s">
        <v>315</v>
      </c>
      <c r="O70" s="3"/>
      <c r="P70" s="6">
        <v>60</v>
      </c>
      <c r="Q70" s="49"/>
      <c r="R70" s="8" t="str">
        <f t="shared" si="0"/>
        <v/>
      </c>
      <c r="S70" s="9" t="str">
        <f t="shared" si="2"/>
        <v>Image</v>
      </c>
      <c r="T70" s="5" t="s">
        <v>865</v>
      </c>
      <c r="U70" s="5" t="s">
        <v>978</v>
      </c>
      <c r="V70" s="4">
        <v>2532208050078</v>
      </c>
      <c r="W70" s="6">
        <v>60</v>
      </c>
      <c r="X70" s="5" t="s">
        <v>1092</v>
      </c>
      <c r="Y70" s="3" t="s">
        <v>316</v>
      </c>
    </row>
    <row r="71" spans="1:25" ht="15.75">
      <c r="A71" s="3">
        <v>62</v>
      </c>
      <c r="B71" s="2">
        <f t="shared" si="1"/>
        <v>2532208050085</v>
      </c>
      <c r="C71" s="30" t="s">
        <v>1164</v>
      </c>
      <c r="D71" s="3" t="s">
        <v>62</v>
      </c>
      <c r="E71" s="3" t="s">
        <v>317</v>
      </c>
      <c r="F71" s="3" t="s">
        <v>318</v>
      </c>
      <c r="G71" s="48">
        <v>1</v>
      </c>
      <c r="H71" s="48">
        <v>4</v>
      </c>
      <c r="I71" s="3">
        <v>180</v>
      </c>
      <c r="J71" s="3" t="s">
        <v>642</v>
      </c>
      <c r="K71" s="3" t="s">
        <v>755</v>
      </c>
      <c r="L71" s="3" t="s">
        <v>319</v>
      </c>
      <c r="M71" s="30">
        <v>2014</v>
      </c>
      <c r="N71" s="3" t="s">
        <v>320</v>
      </c>
      <c r="O71" s="3"/>
      <c r="P71" s="6">
        <v>19.5</v>
      </c>
      <c r="Q71" s="49"/>
      <c r="R71" s="8" t="str">
        <f t="shared" si="0"/>
        <v/>
      </c>
      <c r="S71" s="9" t="str">
        <f t="shared" si="2"/>
        <v>Image</v>
      </c>
      <c r="T71" s="5" t="s">
        <v>866</v>
      </c>
      <c r="U71" s="5" t="s">
        <v>979</v>
      </c>
      <c r="V71" s="4">
        <v>2532208050085</v>
      </c>
      <c r="W71" s="6">
        <v>19.5</v>
      </c>
      <c r="X71" s="5" t="s">
        <v>1093</v>
      </c>
      <c r="Y71" s="3" t="s">
        <v>321</v>
      </c>
    </row>
    <row r="72" spans="1:25" ht="15.75">
      <c r="A72" s="3">
        <v>63</v>
      </c>
      <c r="B72" s="2">
        <f t="shared" si="1"/>
        <v>2532208050092</v>
      </c>
      <c r="C72" s="30" t="s">
        <v>1164</v>
      </c>
      <c r="D72" s="3" t="s">
        <v>40</v>
      </c>
      <c r="E72" s="3" t="s">
        <v>322</v>
      </c>
      <c r="F72" s="3" t="s">
        <v>323</v>
      </c>
      <c r="G72" s="48">
        <v>1</v>
      </c>
      <c r="H72" s="48">
        <v>8</v>
      </c>
      <c r="I72" s="3">
        <v>360</v>
      </c>
      <c r="J72" s="3" t="s">
        <v>643</v>
      </c>
      <c r="K72" s="3" t="s">
        <v>756</v>
      </c>
      <c r="L72" s="3" t="s">
        <v>324</v>
      </c>
      <c r="M72" s="30">
        <v>2022</v>
      </c>
      <c r="N72" s="3" t="s">
        <v>325</v>
      </c>
      <c r="O72" s="3"/>
      <c r="P72" s="6">
        <v>19.5</v>
      </c>
      <c r="Q72" s="49"/>
      <c r="R72" s="8" t="str">
        <f t="shared" si="0"/>
        <v/>
      </c>
      <c r="S72" s="9" t="str">
        <f t="shared" si="2"/>
        <v>Image</v>
      </c>
      <c r="T72" s="5" t="s">
        <v>867</v>
      </c>
      <c r="U72" s="5" t="s">
        <v>980</v>
      </c>
      <c r="V72" s="4">
        <v>2532208050092</v>
      </c>
      <c r="W72" s="6">
        <v>19.5</v>
      </c>
      <c r="X72" s="5" t="s">
        <v>1094</v>
      </c>
      <c r="Y72" s="3" t="s">
        <v>326</v>
      </c>
    </row>
    <row r="73" spans="1:25" ht="15.75">
      <c r="A73" s="3">
        <v>64</v>
      </c>
      <c r="B73" s="2">
        <f t="shared" si="1"/>
        <v>2532208050108</v>
      </c>
      <c r="C73" s="30" t="s">
        <v>1164</v>
      </c>
      <c r="D73" s="3" t="s">
        <v>40</v>
      </c>
      <c r="E73" s="3" t="s">
        <v>327</v>
      </c>
      <c r="F73" s="3" t="s">
        <v>328</v>
      </c>
      <c r="G73" s="48">
        <v>1</v>
      </c>
      <c r="H73" s="48">
        <v>4</v>
      </c>
      <c r="I73" s="3">
        <v>180</v>
      </c>
      <c r="J73" s="3" t="s">
        <v>644</v>
      </c>
      <c r="K73" s="3" t="s">
        <v>757</v>
      </c>
      <c r="L73" s="3" t="s">
        <v>329</v>
      </c>
      <c r="M73" s="30">
        <v>2015</v>
      </c>
      <c r="N73" s="3" t="s">
        <v>330</v>
      </c>
      <c r="O73" s="3"/>
      <c r="P73" s="6">
        <v>19.5</v>
      </c>
      <c r="Q73" s="49"/>
      <c r="R73" s="8" t="str">
        <f t="shared" si="0"/>
        <v/>
      </c>
      <c r="S73" s="9" t="str">
        <f t="shared" si="2"/>
        <v>Image</v>
      </c>
      <c r="T73" s="5" t="s">
        <v>868</v>
      </c>
      <c r="U73" s="5" t="s">
        <v>981</v>
      </c>
      <c r="V73" s="4">
        <v>2532208050108</v>
      </c>
      <c r="W73" s="6">
        <v>19.5</v>
      </c>
      <c r="X73" s="5" t="s">
        <v>1095</v>
      </c>
      <c r="Y73" s="3" t="s">
        <v>258</v>
      </c>
    </row>
    <row r="74" spans="1:25" ht="15.75">
      <c r="A74" s="3">
        <v>65</v>
      </c>
      <c r="B74" s="2">
        <f t="shared" si="1"/>
        <v>2532208050115</v>
      </c>
      <c r="C74" s="30" t="s">
        <v>1164</v>
      </c>
      <c r="D74" s="3" t="s">
        <v>176</v>
      </c>
      <c r="E74" s="3" t="s">
        <v>331</v>
      </c>
      <c r="F74" s="3" t="s">
        <v>332</v>
      </c>
      <c r="G74" s="48">
        <v>1</v>
      </c>
      <c r="H74" s="48">
        <v>9</v>
      </c>
      <c r="I74" s="3">
        <v>450</v>
      </c>
      <c r="J74" s="3" t="s">
        <v>645</v>
      </c>
      <c r="K74" s="3" t="s">
        <v>758</v>
      </c>
      <c r="L74" s="3" t="s">
        <v>333</v>
      </c>
      <c r="M74" s="30">
        <v>2022</v>
      </c>
      <c r="N74" s="3" t="s">
        <v>334</v>
      </c>
      <c r="O74" s="3"/>
      <c r="P74" s="6">
        <v>19.5</v>
      </c>
      <c r="Q74" s="49"/>
      <c r="R74" s="8" t="str">
        <f t="shared" ref="R74:R122" si="3">IF(Q74="","",Q74*P74)</f>
        <v/>
      </c>
      <c r="S74" s="9" t="str">
        <f t="shared" si="2"/>
        <v>Image</v>
      </c>
      <c r="T74" s="5" t="s">
        <v>869</v>
      </c>
      <c r="U74" s="5" t="s">
        <v>982</v>
      </c>
      <c r="V74" s="4">
        <v>2532208050115</v>
      </c>
      <c r="W74" s="6">
        <v>19.5</v>
      </c>
      <c r="X74" s="5" t="s">
        <v>1096</v>
      </c>
      <c r="Y74" s="3" t="s">
        <v>335</v>
      </c>
    </row>
    <row r="75" spans="1:25" ht="15.75">
      <c r="A75" s="3">
        <v>66</v>
      </c>
      <c r="B75" s="2">
        <f t="shared" ref="B75:B122" si="4"/>
        <v>2532208050122</v>
      </c>
      <c r="C75" s="30" t="s">
        <v>1164</v>
      </c>
      <c r="D75" s="3" t="s">
        <v>6</v>
      </c>
      <c r="E75" s="3" t="s">
        <v>336</v>
      </c>
      <c r="F75" s="3" t="s">
        <v>337</v>
      </c>
      <c r="G75" s="48">
        <v>1</v>
      </c>
      <c r="H75" s="48">
        <v>1</v>
      </c>
      <c r="I75" s="3">
        <v>78</v>
      </c>
      <c r="J75" s="3" t="s">
        <v>646</v>
      </c>
      <c r="K75" s="3" t="s">
        <v>759</v>
      </c>
      <c r="L75" s="3" t="s">
        <v>338</v>
      </c>
      <c r="M75" s="30">
        <v>2018</v>
      </c>
      <c r="N75" s="3" t="s">
        <v>339</v>
      </c>
      <c r="O75" s="3"/>
      <c r="P75" s="6">
        <v>19.5</v>
      </c>
      <c r="Q75" s="49"/>
      <c r="R75" s="8" t="str">
        <f t="shared" si="3"/>
        <v/>
      </c>
      <c r="S75" s="9" t="str">
        <f t="shared" ref="S75:S122" si="5"/>
        <v>Image</v>
      </c>
      <c r="T75" s="5" t="s">
        <v>870</v>
      </c>
      <c r="U75" s="5" t="s">
        <v>983</v>
      </c>
      <c r="V75" s="4">
        <v>2532208050122</v>
      </c>
      <c r="W75" s="6">
        <v>19.5</v>
      </c>
      <c r="X75" s="5" t="s">
        <v>1097</v>
      </c>
      <c r="Y75" s="3" t="s">
        <v>340</v>
      </c>
    </row>
    <row r="76" spans="1:25" ht="15.75">
      <c r="A76" s="3">
        <v>67</v>
      </c>
      <c r="B76" s="2">
        <f t="shared" si="4"/>
        <v>2532208050139</v>
      </c>
      <c r="C76" s="30" t="s">
        <v>1164</v>
      </c>
      <c r="D76" s="3" t="s">
        <v>28</v>
      </c>
      <c r="E76" s="3" t="s">
        <v>341</v>
      </c>
      <c r="F76" s="3" t="s">
        <v>342</v>
      </c>
      <c r="G76" s="48">
        <v>1</v>
      </c>
      <c r="H76" s="48">
        <v>9</v>
      </c>
      <c r="I76" s="3">
        <v>225</v>
      </c>
      <c r="J76" s="3" t="s">
        <v>647</v>
      </c>
      <c r="K76" s="3" t="s">
        <v>760</v>
      </c>
      <c r="L76" s="3" t="s">
        <v>343</v>
      </c>
      <c r="M76" s="30">
        <v>2022</v>
      </c>
      <c r="N76" s="3" t="s">
        <v>344</v>
      </c>
      <c r="O76" s="3"/>
      <c r="P76" s="6">
        <v>19.5</v>
      </c>
      <c r="Q76" s="49"/>
      <c r="R76" s="8" t="str">
        <f t="shared" si="3"/>
        <v/>
      </c>
      <c r="S76" s="9" t="str">
        <f t="shared" si="5"/>
        <v>Image</v>
      </c>
      <c r="T76" s="5" t="s">
        <v>871</v>
      </c>
      <c r="U76" s="5" t="s">
        <v>984</v>
      </c>
      <c r="V76" s="4">
        <v>2532208050139</v>
      </c>
      <c r="W76" s="6">
        <v>19.5</v>
      </c>
      <c r="X76" s="5" t="s">
        <v>1098</v>
      </c>
      <c r="Y76" s="3" t="s">
        <v>159</v>
      </c>
    </row>
    <row r="77" spans="1:25" ht="15.75">
      <c r="A77" s="3">
        <v>68</v>
      </c>
      <c r="B77" s="2">
        <f t="shared" si="4"/>
        <v>2532208050146</v>
      </c>
      <c r="C77" s="30" t="s">
        <v>1164</v>
      </c>
      <c r="D77" s="3" t="s">
        <v>6</v>
      </c>
      <c r="E77" s="3" t="s">
        <v>345</v>
      </c>
      <c r="F77" s="3" t="s">
        <v>346</v>
      </c>
      <c r="G77" s="48">
        <v>1</v>
      </c>
      <c r="H77" s="48">
        <v>4</v>
      </c>
      <c r="I77" s="3">
        <v>180</v>
      </c>
      <c r="J77" s="3" t="s">
        <v>648</v>
      </c>
      <c r="K77" s="3" t="s">
        <v>761</v>
      </c>
      <c r="L77" s="3" t="s">
        <v>347</v>
      </c>
      <c r="M77" s="30">
        <v>2019</v>
      </c>
      <c r="N77" s="3" t="s">
        <v>348</v>
      </c>
      <c r="O77" s="3"/>
      <c r="P77" s="6">
        <v>19.5</v>
      </c>
      <c r="Q77" s="49"/>
      <c r="R77" s="8" t="str">
        <f t="shared" si="3"/>
        <v/>
      </c>
      <c r="S77" s="9" t="str">
        <f t="shared" si="5"/>
        <v>Image</v>
      </c>
      <c r="T77" s="5" t="s">
        <v>872</v>
      </c>
      <c r="U77" s="5" t="s">
        <v>985</v>
      </c>
      <c r="V77" s="4">
        <v>2532208050146</v>
      </c>
      <c r="W77" s="6">
        <v>19.5</v>
      </c>
      <c r="X77" s="5" t="s">
        <v>1099</v>
      </c>
      <c r="Y77" s="3"/>
    </row>
    <row r="78" spans="1:25" ht="15.75">
      <c r="A78" s="3">
        <v>69</v>
      </c>
      <c r="B78" s="2">
        <f t="shared" si="4"/>
        <v>2532208050153</v>
      </c>
      <c r="C78" s="30" t="s">
        <v>1164</v>
      </c>
      <c r="D78" s="3" t="s">
        <v>6</v>
      </c>
      <c r="E78" s="3" t="s">
        <v>349</v>
      </c>
      <c r="F78" s="3" t="s">
        <v>350</v>
      </c>
      <c r="G78" s="48">
        <v>1</v>
      </c>
      <c r="H78" s="48">
        <v>1</v>
      </c>
      <c r="I78" s="3">
        <v>104</v>
      </c>
      <c r="J78" s="3" t="s">
        <v>649</v>
      </c>
      <c r="K78" s="3" t="s">
        <v>762</v>
      </c>
      <c r="L78" s="3" t="s">
        <v>351</v>
      </c>
      <c r="M78" s="30">
        <v>2004</v>
      </c>
      <c r="N78" s="3" t="s">
        <v>352</v>
      </c>
      <c r="O78" s="3" t="s">
        <v>11</v>
      </c>
      <c r="P78" s="6">
        <v>19.5</v>
      </c>
      <c r="Q78" s="49"/>
      <c r="R78" s="8" t="str">
        <f t="shared" si="3"/>
        <v/>
      </c>
      <c r="S78" s="9" t="str">
        <f t="shared" si="5"/>
        <v>Image</v>
      </c>
      <c r="T78" s="5" t="s">
        <v>873</v>
      </c>
      <c r="U78" s="5" t="s">
        <v>986</v>
      </c>
      <c r="V78" s="4">
        <v>2532208050153</v>
      </c>
      <c r="W78" s="6">
        <v>19.5</v>
      </c>
      <c r="X78" s="5" t="s">
        <v>1100</v>
      </c>
      <c r="Y78" s="3" t="s">
        <v>353</v>
      </c>
    </row>
    <row r="79" spans="1:25" ht="15.75">
      <c r="A79" s="3">
        <v>70</v>
      </c>
      <c r="B79" s="2">
        <f t="shared" si="4"/>
        <v>2532208050160</v>
      </c>
      <c r="C79" s="30" t="s">
        <v>1164</v>
      </c>
      <c r="D79" s="3" t="s">
        <v>28</v>
      </c>
      <c r="E79" s="3" t="s">
        <v>354</v>
      </c>
      <c r="F79" s="3" t="s">
        <v>355</v>
      </c>
      <c r="G79" s="48">
        <v>1</v>
      </c>
      <c r="H79" s="48">
        <v>1</v>
      </c>
      <c r="I79" s="3">
        <v>93</v>
      </c>
      <c r="J79" s="3" t="s">
        <v>650</v>
      </c>
      <c r="K79" s="3" t="s">
        <v>763</v>
      </c>
      <c r="L79" s="3" t="s">
        <v>356</v>
      </c>
      <c r="M79" s="30" t="s">
        <v>357</v>
      </c>
      <c r="N79" s="3" t="s">
        <v>358</v>
      </c>
      <c r="O79" s="3" t="s">
        <v>11</v>
      </c>
      <c r="P79" s="6">
        <v>19.5</v>
      </c>
      <c r="Q79" s="49"/>
      <c r="R79" s="8" t="str">
        <f t="shared" si="3"/>
        <v/>
      </c>
      <c r="S79" s="9" t="str">
        <f t="shared" si="5"/>
        <v>Image</v>
      </c>
      <c r="T79" s="5" t="s">
        <v>874</v>
      </c>
      <c r="U79" s="5" t="s">
        <v>987</v>
      </c>
      <c r="V79" s="4">
        <v>2532208050160</v>
      </c>
      <c r="W79" s="6">
        <v>19.5</v>
      </c>
      <c r="X79" s="5" t="s">
        <v>1101</v>
      </c>
      <c r="Y79" s="3" t="s">
        <v>359</v>
      </c>
    </row>
    <row r="80" spans="1:25" ht="15.75">
      <c r="A80" s="3">
        <v>71</v>
      </c>
      <c r="B80" s="2">
        <f t="shared" si="4"/>
        <v>2532208050177</v>
      </c>
      <c r="C80" s="30" t="s">
        <v>1164</v>
      </c>
      <c r="D80" s="3" t="s">
        <v>28</v>
      </c>
      <c r="E80" s="3" t="s">
        <v>360</v>
      </c>
      <c r="F80" s="3" t="s">
        <v>361</v>
      </c>
      <c r="G80" s="48">
        <v>1</v>
      </c>
      <c r="H80" s="48">
        <v>1</v>
      </c>
      <c r="I80" s="3">
        <v>86</v>
      </c>
      <c r="J80" s="3" t="s">
        <v>651</v>
      </c>
      <c r="K80" s="3" t="s">
        <v>764</v>
      </c>
      <c r="L80" s="3" t="s">
        <v>362</v>
      </c>
      <c r="M80" s="30" t="s">
        <v>363</v>
      </c>
      <c r="N80" s="3" t="s">
        <v>364</v>
      </c>
      <c r="O80" s="3" t="s">
        <v>11</v>
      </c>
      <c r="P80" s="6">
        <v>19.5</v>
      </c>
      <c r="Q80" s="49"/>
      <c r="R80" s="8" t="str">
        <f t="shared" si="3"/>
        <v/>
      </c>
      <c r="S80" s="9" t="str">
        <f t="shared" si="5"/>
        <v>Image</v>
      </c>
      <c r="T80" s="5" t="s">
        <v>875</v>
      </c>
      <c r="U80" s="5" t="s">
        <v>988</v>
      </c>
      <c r="V80" s="4">
        <v>2532208050177</v>
      </c>
      <c r="W80" s="6">
        <v>19.5</v>
      </c>
      <c r="X80" s="5" t="s">
        <v>1102</v>
      </c>
      <c r="Y80" s="3" t="s">
        <v>365</v>
      </c>
    </row>
    <row r="81" spans="1:25" ht="15.75">
      <c r="A81" s="3">
        <v>72</v>
      </c>
      <c r="B81" s="2">
        <f t="shared" si="4"/>
        <v>2532208050184</v>
      </c>
      <c r="C81" s="30" t="s">
        <v>1164</v>
      </c>
      <c r="D81" s="3" t="s">
        <v>28</v>
      </c>
      <c r="E81" s="3" t="s">
        <v>366</v>
      </c>
      <c r="F81" s="3" t="s">
        <v>367</v>
      </c>
      <c r="G81" s="48">
        <v>1</v>
      </c>
      <c r="H81" s="48">
        <v>1</v>
      </c>
      <c r="I81" s="3">
        <v>95</v>
      </c>
      <c r="J81" s="3" t="s">
        <v>652</v>
      </c>
      <c r="K81" s="3" t="s">
        <v>765</v>
      </c>
      <c r="L81" s="3" t="s">
        <v>356</v>
      </c>
      <c r="M81" s="30" t="s">
        <v>368</v>
      </c>
      <c r="N81" s="3" t="s">
        <v>369</v>
      </c>
      <c r="O81" s="3" t="s">
        <v>11</v>
      </c>
      <c r="P81" s="6">
        <v>19.5</v>
      </c>
      <c r="Q81" s="49"/>
      <c r="R81" s="8" t="str">
        <f t="shared" si="3"/>
        <v/>
      </c>
      <c r="S81" s="9" t="str">
        <f t="shared" si="5"/>
        <v>Image</v>
      </c>
      <c r="T81" s="5" t="s">
        <v>876</v>
      </c>
      <c r="U81" s="5" t="s">
        <v>989</v>
      </c>
      <c r="V81" s="4">
        <v>2532208050184</v>
      </c>
      <c r="W81" s="6">
        <v>19.5</v>
      </c>
      <c r="X81" s="5" t="s">
        <v>1103</v>
      </c>
      <c r="Y81" s="3" t="s">
        <v>365</v>
      </c>
    </row>
    <row r="82" spans="1:25" ht="15.75">
      <c r="A82" s="3">
        <v>73</v>
      </c>
      <c r="B82" s="2">
        <f t="shared" si="4"/>
        <v>2532208050191</v>
      </c>
      <c r="C82" s="30" t="s">
        <v>1164</v>
      </c>
      <c r="D82" s="3" t="s">
        <v>28</v>
      </c>
      <c r="E82" s="3" t="s">
        <v>370</v>
      </c>
      <c r="F82" s="3" t="s">
        <v>371</v>
      </c>
      <c r="G82" s="48">
        <v>1</v>
      </c>
      <c r="H82" s="48">
        <v>1</v>
      </c>
      <c r="I82" s="3">
        <v>99</v>
      </c>
      <c r="J82" s="3" t="s">
        <v>653</v>
      </c>
      <c r="K82" s="3" t="s">
        <v>766</v>
      </c>
      <c r="L82" s="3" t="s">
        <v>372</v>
      </c>
      <c r="M82" s="30" t="s">
        <v>373</v>
      </c>
      <c r="N82" s="3" t="s">
        <v>374</v>
      </c>
      <c r="O82" s="3"/>
      <c r="P82" s="6">
        <v>19.5</v>
      </c>
      <c r="Q82" s="49"/>
      <c r="R82" s="8" t="str">
        <f t="shared" si="3"/>
        <v/>
      </c>
      <c r="S82" s="9" t="str">
        <f t="shared" si="5"/>
        <v>Image</v>
      </c>
      <c r="T82" s="5" t="s">
        <v>877</v>
      </c>
      <c r="U82" s="5" t="s">
        <v>990</v>
      </c>
      <c r="V82" s="4">
        <v>2532208050191</v>
      </c>
      <c r="W82" s="6">
        <v>19.5</v>
      </c>
      <c r="X82" s="5" t="s">
        <v>1104</v>
      </c>
      <c r="Y82" s="3" t="s">
        <v>27</v>
      </c>
    </row>
    <row r="83" spans="1:25" ht="15.75">
      <c r="A83" s="3">
        <v>74</v>
      </c>
      <c r="B83" s="2">
        <f t="shared" si="4"/>
        <v>2532208050207</v>
      </c>
      <c r="C83" s="30" t="s">
        <v>1164</v>
      </c>
      <c r="D83" s="3" t="s">
        <v>40</v>
      </c>
      <c r="E83" s="3" t="s">
        <v>375</v>
      </c>
      <c r="F83" s="3" t="s">
        <v>376</v>
      </c>
      <c r="G83" s="48">
        <v>2</v>
      </c>
      <c r="H83" s="48">
        <v>12</v>
      </c>
      <c r="I83" s="3">
        <v>540</v>
      </c>
      <c r="J83" s="3" t="s">
        <v>654</v>
      </c>
      <c r="K83" s="3" t="s">
        <v>767</v>
      </c>
      <c r="L83" s="3" t="s">
        <v>377</v>
      </c>
      <c r="M83" s="30">
        <v>2013</v>
      </c>
      <c r="N83" s="3" t="s">
        <v>378</v>
      </c>
      <c r="O83" s="3"/>
      <c r="P83" s="6">
        <v>35</v>
      </c>
      <c r="Q83" s="49"/>
      <c r="R83" s="8" t="str">
        <f t="shared" si="3"/>
        <v/>
      </c>
      <c r="S83" s="9" t="str">
        <f t="shared" si="5"/>
        <v>Image</v>
      </c>
      <c r="T83" s="5" t="s">
        <v>878</v>
      </c>
      <c r="U83" s="5" t="s">
        <v>991</v>
      </c>
      <c r="V83" s="4">
        <v>2532208050207</v>
      </c>
      <c r="W83" s="6">
        <v>35</v>
      </c>
      <c r="X83" s="5" t="s">
        <v>1105</v>
      </c>
      <c r="Y83" s="3" t="s">
        <v>379</v>
      </c>
    </row>
    <row r="84" spans="1:25" ht="15.75">
      <c r="A84" s="3">
        <v>75</v>
      </c>
      <c r="B84" s="2">
        <f t="shared" si="4"/>
        <v>2532208050214</v>
      </c>
      <c r="C84" s="30" t="s">
        <v>1164</v>
      </c>
      <c r="D84" s="3" t="s">
        <v>380</v>
      </c>
      <c r="E84" s="3" t="s">
        <v>381</v>
      </c>
      <c r="F84" s="3" t="s">
        <v>382</v>
      </c>
      <c r="G84" s="48">
        <v>1</v>
      </c>
      <c r="H84" s="48">
        <v>1</v>
      </c>
      <c r="I84" s="3">
        <v>72</v>
      </c>
      <c r="J84" s="3" t="s">
        <v>655</v>
      </c>
      <c r="K84" s="3" t="s">
        <v>768</v>
      </c>
      <c r="L84" s="3" t="s">
        <v>383</v>
      </c>
      <c r="M84" s="30" t="s">
        <v>384</v>
      </c>
      <c r="N84" s="3" t="s">
        <v>385</v>
      </c>
      <c r="O84" s="3" t="s">
        <v>11</v>
      </c>
      <c r="P84" s="6">
        <v>19.5</v>
      </c>
      <c r="Q84" s="49"/>
      <c r="R84" s="8" t="str">
        <f t="shared" si="3"/>
        <v/>
      </c>
      <c r="S84" s="9" t="str">
        <f t="shared" si="5"/>
        <v>Image</v>
      </c>
      <c r="T84" s="5" t="s">
        <v>879</v>
      </c>
      <c r="U84" s="5" t="s">
        <v>992</v>
      </c>
      <c r="V84" s="4">
        <v>2532208050214</v>
      </c>
      <c r="W84" s="6">
        <v>19.5</v>
      </c>
      <c r="X84" s="5" t="s">
        <v>1106</v>
      </c>
      <c r="Y84" s="3" t="s">
        <v>386</v>
      </c>
    </row>
    <row r="85" spans="1:25" ht="15.75">
      <c r="A85" s="3">
        <v>76</v>
      </c>
      <c r="B85" s="2">
        <f t="shared" si="4"/>
        <v>2532208050221</v>
      </c>
      <c r="C85" s="30" t="s">
        <v>1164</v>
      </c>
      <c r="D85" s="3" t="s">
        <v>6</v>
      </c>
      <c r="E85" s="3" t="s">
        <v>387</v>
      </c>
      <c r="F85" s="3" t="s">
        <v>388</v>
      </c>
      <c r="G85" s="48">
        <v>1</v>
      </c>
      <c r="H85" s="48">
        <v>4</v>
      </c>
      <c r="I85" s="3">
        <v>180</v>
      </c>
      <c r="J85" s="3" t="s">
        <v>656</v>
      </c>
      <c r="K85" s="3" t="s">
        <v>769</v>
      </c>
      <c r="L85" s="3" t="s">
        <v>389</v>
      </c>
      <c r="M85" s="30">
        <v>2017</v>
      </c>
      <c r="N85" s="3" t="s">
        <v>390</v>
      </c>
      <c r="O85" s="3"/>
      <c r="P85" s="6">
        <v>19.5</v>
      </c>
      <c r="Q85" s="49"/>
      <c r="R85" s="8" t="str">
        <f t="shared" si="3"/>
        <v/>
      </c>
      <c r="S85" s="9" t="str">
        <f t="shared" si="5"/>
        <v>Image</v>
      </c>
      <c r="T85" s="5" t="s">
        <v>880</v>
      </c>
      <c r="U85" s="5" t="s">
        <v>993</v>
      </c>
      <c r="V85" s="4">
        <v>2532208050221</v>
      </c>
      <c r="W85" s="6">
        <v>19.5</v>
      </c>
      <c r="X85" s="5" t="s">
        <v>1107</v>
      </c>
      <c r="Y85" s="3" t="s">
        <v>391</v>
      </c>
    </row>
    <row r="86" spans="1:25" ht="15.75">
      <c r="A86" s="3">
        <v>77</v>
      </c>
      <c r="B86" s="2">
        <f t="shared" si="4"/>
        <v>2532208050238</v>
      </c>
      <c r="C86" s="30" t="s">
        <v>1164</v>
      </c>
      <c r="D86" s="3" t="s">
        <v>380</v>
      </c>
      <c r="E86" s="3" t="s">
        <v>392</v>
      </c>
      <c r="F86" s="3" t="s">
        <v>393</v>
      </c>
      <c r="G86" s="48">
        <v>1</v>
      </c>
      <c r="H86" s="48">
        <v>8</v>
      </c>
      <c r="I86" s="3">
        <v>344</v>
      </c>
      <c r="J86" s="3" t="s">
        <v>657</v>
      </c>
      <c r="K86" s="3" t="s">
        <v>770</v>
      </c>
      <c r="L86" s="3" t="s">
        <v>394</v>
      </c>
      <c r="M86" s="30">
        <v>2021</v>
      </c>
      <c r="N86" s="3" t="s">
        <v>395</v>
      </c>
      <c r="O86" s="3"/>
      <c r="P86" s="6">
        <v>19.5</v>
      </c>
      <c r="Q86" s="49"/>
      <c r="R86" s="8" t="str">
        <f t="shared" si="3"/>
        <v/>
      </c>
      <c r="S86" s="9" t="str">
        <f t="shared" si="5"/>
        <v>Image</v>
      </c>
      <c r="T86" s="5" t="s">
        <v>881</v>
      </c>
      <c r="U86" s="5" t="s">
        <v>994</v>
      </c>
      <c r="V86" s="4">
        <v>2532208050238</v>
      </c>
      <c r="W86" s="6">
        <v>19.5</v>
      </c>
      <c r="X86" s="5" t="s">
        <v>1108</v>
      </c>
      <c r="Y86" s="3" t="s">
        <v>275</v>
      </c>
    </row>
    <row r="87" spans="1:25" ht="15.75">
      <c r="A87" s="3">
        <v>78</v>
      </c>
      <c r="B87" s="2">
        <f t="shared" si="4"/>
        <v>2532208050245</v>
      </c>
      <c r="C87" s="30" t="s">
        <v>1164</v>
      </c>
      <c r="D87" s="3" t="s">
        <v>95</v>
      </c>
      <c r="E87" s="3" t="s">
        <v>396</v>
      </c>
      <c r="F87" s="3" t="s">
        <v>397</v>
      </c>
      <c r="G87" s="48">
        <v>1</v>
      </c>
      <c r="H87" s="48">
        <v>1</v>
      </c>
      <c r="I87" s="3">
        <v>99</v>
      </c>
      <c r="J87" s="3" t="s">
        <v>658</v>
      </c>
      <c r="K87" s="3" t="s">
        <v>771</v>
      </c>
      <c r="L87" s="3" t="s">
        <v>197</v>
      </c>
      <c r="M87" s="30" t="s">
        <v>224</v>
      </c>
      <c r="N87" s="3" t="s">
        <v>398</v>
      </c>
      <c r="O87" s="3" t="s">
        <v>11</v>
      </c>
      <c r="P87" s="6">
        <v>19.5</v>
      </c>
      <c r="Q87" s="49"/>
      <c r="R87" s="8" t="str">
        <f t="shared" si="3"/>
        <v/>
      </c>
      <c r="S87" s="9" t="str">
        <f t="shared" si="5"/>
        <v>Image</v>
      </c>
      <c r="T87" s="5" t="s">
        <v>882</v>
      </c>
      <c r="U87" s="5" t="s">
        <v>995</v>
      </c>
      <c r="V87" s="4">
        <v>2532208050245</v>
      </c>
      <c r="W87" s="6">
        <v>19.5</v>
      </c>
      <c r="X87" s="5" t="s">
        <v>1109</v>
      </c>
      <c r="Y87" s="3" t="s">
        <v>399</v>
      </c>
    </row>
    <row r="88" spans="1:25" ht="15.75">
      <c r="A88" s="3">
        <v>79</v>
      </c>
      <c r="B88" s="2">
        <f t="shared" si="4"/>
        <v>2532208050252</v>
      </c>
      <c r="C88" s="30" t="s">
        <v>1164</v>
      </c>
      <c r="D88" s="3" t="s">
        <v>6</v>
      </c>
      <c r="E88" s="3" t="s">
        <v>400</v>
      </c>
      <c r="F88" s="3" t="s">
        <v>401</v>
      </c>
      <c r="G88" s="48">
        <v>1</v>
      </c>
      <c r="H88" s="48">
        <v>1</v>
      </c>
      <c r="I88" s="3">
        <v>91</v>
      </c>
      <c r="J88" s="3" t="s">
        <v>659</v>
      </c>
      <c r="K88" s="3" t="s">
        <v>772</v>
      </c>
      <c r="L88" s="3" t="s">
        <v>402</v>
      </c>
      <c r="M88" s="30" t="s">
        <v>92</v>
      </c>
      <c r="N88" s="3" t="s">
        <v>403</v>
      </c>
      <c r="O88" s="3"/>
      <c r="P88" s="6">
        <v>19.5</v>
      </c>
      <c r="Q88" s="49"/>
      <c r="R88" s="8" t="str">
        <f t="shared" si="3"/>
        <v/>
      </c>
      <c r="S88" s="9" t="str">
        <f t="shared" si="5"/>
        <v>Image</v>
      </c>
      <c r="T88" s="5" t="s">
        <v>883</v>
      </c>
      <c r="U88" s="5" t="s">
        <v>996</v>
      </c>
      <c r="V88" s="4">
        <v>2532208050252</v>
      </c>
      <c r="W88" s="6">
        <v>19.5</v>
      </c>
      <c r="X88" s="5" t="s">
        <v>1110</v>
      </c>
      <c r="Y88" s="3" t="s">
        <v>39</v>
      </c>
    </row>
    <row r="89" spans="1:25" ht="15.75">
      <c r="A89" s="3">
        <v>80</v>
      </c>
      <c r="B89" s="2">
        <f t="shared" si="4"/>
        <v>2532208050269</v>
      </c>
      <c r="C89" s="30" t="s">
        <v>1164</v>
      </c>
      <c r="D89" s="3" t="s">
        <v>62</v>
      </c>
      <c r="E89" s="3" t="s">
        <v>404</v>
      </c>
      <c r="F89" s="3" t="s">
        <v>405</v>
      </c>
      <c r="G89" s="48">
        <v>1</v>
      </c>
      <c r="H89" s="48">
        <v>1</v>
      </c>
      <c r="I89" s="3">
        <v>138</v>
      </c>
      <c r="J89" s="3" t="s">
        <v>660</v>
      </c>
      <c r="K89" s="3" t="s">
        <v>773</v>
      </c>
      <c r="L89" s="3" t="s">
        <v>406</v>
      </c>
      <c r="M89" s="30" t="s">
        <v>81</v>
      </c>
      <c r="N89" s="3" t="s">
        <v>407</v>
      </c>
      <c r="O89" s="3"/>
      <c r="P89" s="6">
        <v>19.5</v>
      </c>
      <c r="Q89" s="49"/>
      <c r="R89" s="8" t="str">
        <f t="shared" si="3"/>
        <v/>
      </c>
      <c r="S89" s="9" t="str">
        <f t="shared" si="5"/>
        <v>Image</v>
      </c>
      <c r="T89" s="5" t="s">
        <v>884</v>
      </c>
      <c r="U89" s="5" t="s">
        <v>997</v>
      </c>
      <c r="V89" s="4">
        <v>2532208050269</v>
      </c>
      <c r="W89" s="6">
        <v>19.5</v>
      </c>
      <c r="X89" s="5" t="s">
        <v>1111</v>
      </c>
      <c r="Y89" s="3" t="s">
        <v>408</v>
      </c>
    </row>
    <row r="90" spans="1:25" ht="15.75">
      <c r="A90" s="3">
        <v>81</v>
      </c>
      <c r="B90" s="2">
        <f t="shared" si="4"/>
        <v>2532208050276</v>
      </c>
      <c r="C90" s="30" t="s">
        <v>1164</v>
      </c>
      <c r="D90" s="3" t="s">
        <v>40</v>
      </c>
      <c r="E90" s="3" t="s">
        <v>409</v>
      </c>
      <c r="F90" s="3" t="s">
        <v>410</v>
      </c>
      <c r="G90" s="48">
        <v>1</v>
      </c>
      <c r="H90" s="48">
        <v>8</v>
      </c>
      <c r="I90" s="3">
        <v>224</v>
      </c>
      <c r="J90" s="3" t="s">
        <v>661</v>
      </c>
      <c r="K90" s="3" t="s">
        <v>774</v>
      </c>
      <c r="L90" s="3" t="s">
        <v>411</v>
      </c>
      <c r="M90" s="30">
        <v>2022</v>
      </c>
      <c r="N90" s="3" t="s">
        <v>412</v>
      </c>
      <c r="O90" s="3"/>
      <c r="P90" s="6">
        <v>19.5</v>
      </c>
      <c r="Q90" s="49"/>
      <c r="R90" s="8" t="str">
        <f t="shared" si="3"/>
        <v/>
      </c>
      <c r="S90" s="9" t="str">
        <f t="shared" si="5"/>
        <v>Image</v>
      </c>
      <c r="T90" s="5" t="s">
        <v>885</v>
      </c>
      <c r="U90" s="5" t="s">
        <v>998</v>
      </c>
      <c r="V90" s="4">
        <v>2532208050276</v>
      </c>
      <c r="W90" s="6">
        <v>19.5</v>
      </c>
      <c r="X90" s="5" t="s">
        <v>1112</v>
      </c>
      <c r="Y90" s="3" t="s">
        <v>413</v>
      </c>
    </row>
    <row r="91" spans="1:25" ht="15.75">
      <c r="A91" s="3">
        <v>82</v>
      </c>
      <c r="B91" s="2">
        <f t="shared" si="4"/>
        <v>2532208050283</v>
      </c>
      <c r="C91" s="30" t="s">
        <v>1164</v>
      </c>
      <c r="D91" s="3" t="s">
        <v>414</v>
      </c>
      <c r="E91" s="3" t="s">
        <v>415</v>
      </c>
      <c r="F91" s="3" t="s">
        <v>416</v>
      </c>
      <c r="G91" s="48">
        <v>2</v>
      </c>
      <c r="H91" s="48"/>
      <c r="I91" s="3">
        <v>267</v>
      </c>
      <c r="J91" s="3" t="s">
        <v>662</v>
      </c>
      <c r="K91" s="3" t="s">
        <v>775</v>
      </c>
      <c r="L91" s="3" t="s">
        <v>417</v>
      </c>
      <c r="M91" s="30" t="s">
        <v>418</v>
      </c>
      <c r="N91" s="3" t="s">
        <v>419</v>
      </c>
      <c r="O91" s="3"/>
      <c r="P91" s="6">
        <v>35</v>
      </c>
      <c r="Q91" s="49"/>
      <c r="R91" s="8" t="str">
        <f t="shared" si="3"/>
        <v/>
      </c>
      <c r="S91" s="9" t="str">
        <f t="shared" si="5"/>
        <v>Image</v>
      </c>
      <c r="T91" s="5" t="s">
        <v>886</v>
      </c>
      <c r="U91" s="5" t="s">
        <v>999</v>
      </c>
      <c r="V91" s="4">
        <v>2532208050283</v>
      </c>
      <c r="W91" s="6">
        <v>35</v>
      </c>
      <c r="X91" s="5" t="s">
        <v>1113</v>
      </c>
      <c r="Y91" s="3" t="s">
        <v>420</v>
      </c>
    </row>
    <row r="92" spans="1:25" ht="15.75">
      <c r="A92" s="3">
        <v>83</v>
      </c>
      <c r="B92" s="2">
        <f t="shared" si="4"/>
        <v>2532208050290</v>
      </c>
      <c r="C92" s="30" t="s">
        <v>1164</v>
      </c>
      <c r="D92" s="3" t="s">
        <v>421</v>
      </c>
      <c r="E92" s="3" t="s">
        <v>422</v>
      </c>
      <c r="F92" s="3" t="s">
        <v>423</v>
      </c>
      <c r="G92" s="48">
        <v>1</v>
      </c>
      <c r="H92" s="48">
        <v>1</v>
      </c>
      <c r="I92" s="3">
        <v>65</v>
      </c>
      <c r="J92" s="3" t="s">
        <v>663</v>
      </c>
      <c r="K92" s="3" t="s">
        <v>776</v>
      </c>
      <c r="L92" s="3" t="s">
        <v>424</v>
      </c>
      <c r="M92" s="30">
        <v>2017</v>
      </c>
      <c r="N92" s="3" t="s">
        <v>425</v>
      </c>
      <c r="O92" s="3"/>
      <c r="P92" s="6">
        <v>19.5</v>
      </c>
      <c r="Q92" s="49"/>
      <c r="R92" s="8" t="str">
        <f t="shared" si="3"/>
        <v/>
      </c>
      <c r="S92" s="9" t="str">
        <f t="shared" si="5"/>
        <v>Image</v>
      </c>
      <c r="T92" s="5" t="s">
        <v>887</v>
      </c>
      <c r="U92" s="5" t="s">
        <v>1000</v>
      </c>
      <c r="V92" s="4">
        <v>2532208050290</v>
      </c>
      <c r="W92" s="6">
        <v>19.5</v>
      </c>
      <c r="X92" s="5" t="s">
        <v>1114</v>
      </c>
      <c r="Y92" s="3" t="s">
        <v>426</v>
      </c>
    </row>
    <row r="93" spans="1:25" ht="15.75">
      <c r="A93" s="3">
        <v>84</v>
      </c>
      <c r="B93" s="2">
        <f t="shared" si="4"/>
        <v>2532208050306</v>
      </c>
      <c r="C93" s="30" t="s">
        <v>1164</v>
      </c>
      <c r="D93" s="3" t="s">
        <v>6</v>
      </c>
      <c r="E93" s="3" t="s">
        <v>427</v>
      </c>
      <c r="F93" s="3" t="s">
        <v>428</v>
      </c>
      <c r="G93" s="48">
        <v>1</v>
      </c>
      <c r="H93" s="48">
        <v>1</v>
      </c>
      <c r="I93" s="3">
        <v>92</v>
      </c>
      <c r="J93" s="3" t="s">
        <v>664</v>
      </c>
      <c r="K93" s="3" t="s">
        <v>777</v>
      </c>
      <c r="L93" s="3" t="s">
        <v>429</v>
      </c>
      <c r="M93" s="30">
        <v>2019</v>
      </c>
      <c r="N93" s="3" t="s">
        <v>430</v>
      </c>
      <c r="O93" s="3"/>
      <c r="P93" s="6">
        <v>19.5</v>
      </c>
      <c r="Q93" s="49"/>
      <c r="R93" s="8" t="str">
        <f t="shared" si="3"/>
        <v/>
      </c>
      <c r="S93" s="9" t="str">
        <f t="shared" si="5"/>
        <v>Image</v>
      </c>
      <c r="T93" s="5" t="s">
        <v>888</v>
      </c>
      <c r="U93" s="5" t="s">
        <v>1001</v>
      </c>
      <c r="V93" s="4">
        <v>2532208050306</v>
      </c>
      <c r="W93" s="6">
        <v>19.5</v>
      </c>
      <c r="X93" s="5" t="s">
        <v>1115</v>
      </c>
      <c r="Y93" s="3" t="s">
        <v>431</v>
      </c>
    </row>
    <row r="94" spans="1:25" ht="15.75">
      <c r="A94" s="3">
        <v>85</v>
      </c>
      <c r="B94" s="2">
        <f t="shared" si="4"/>
        <v>2532208050313</v>
      </c>
      <c r="C94" s="30" t="s">
        <v>1164</v>
      </c>
      <c r="D94" s="3" t="s">
        <v>432</v>
      </c>
      <c r="E94" s="3" t="s">
        <v>433</v>
      </c>
      <c r="F94" s="3" t="s">
        <v>434</v>
      </c>
      <c r="G94" s="48">
        <v>1</v>
      </c>
      <c r="H94" s="48">
        <v>4</v>
      </c>
      <c r="I94" s="3">
        <v>180</v>
      </c>
      <c r="J94" s="3" t="s">
        <v>665</v>
      </c>
      <c r="K94" s="3" t="s">
        <v>778</v>
      </c>
      <c r="L94" s="3" t="s">
        <v>435</v>
      </c>
      <c r="M94" s="30">
        <v>2019</v>
      </c>
      <c r="N94" s="3" t="s">
        <v>436</v>
      </c>
      <c r="O94" s="3"/>
      <c r="P94" s="6">
        <v>19.5</v>
      </c>
      <c r="Q94" s="49"/>
      <c r="R94" s="8" t="str">
        <f t="shared" si="3"/>
        <v/>
      </c>
      <c r="S94" s="9" t="str">
        <f t="shared" si="5"/>
        <v>Image</v>
      </c>
      <c r="T94" s="5" t="s">
        <v>889</v>
      </c>
      <c r="U94" s="5" t="s">
        <v>1002</v>
      </c>
      <c r="V94" s="4">
        <v>2532208050313</v>
      </c>
      <c r="W94" s="6">
        <v>19.5</v>
      </c>
      <c r="X94" s="5" t="s">
        <v>1116</v>
      </c>
      <c r="Y94" s="3" t="s">
        <v>437</v>
      </c>
    </row>
    <row r="95" spans="1:25" ht="15.75">
      <c r="A95" s="3">
        <v>86</v>
      </c>
      <c r="B95" s="2">
        <f t="shared" si="4"/>
        <v>2532208050320</v>
      </c>
      <c r="C95" s="30" t="s">
        <v>1164</v>
      </c>
      <c r="D95" s="3" t="s">
        <v>6</v>
      </c>
      <c r="E95" s="3" t="s">
        <v>438</v>
      </c>
      <c r="F95" s="3" t="s">
        <v>439</v>
      </c>
      <c r="G95" s="48">
        <v>1</v>
      </c>
      <c r="H95" s="48">
        <v>1</v>
      </c>
      <c r="I95" s="3">
        <v>97</v>
      </c>
      <c r="J95" s="3" t="s">
        <v>666</v>
      </c>
      <c r="K95" s="3" t="s">
        <v>779</v>
      </c>
      <c r="L95" s="3" t="s">
        <v>440</v>
      </c>
      <c r="M95" s="30">
        <v>2005</v>
      </c>
      <c r="N95" s="3" t="s">
        <v>441</v>
      </c>
      <c r="O95" s="3" t="s">
        <v>11</v>
      </c>
      <c r="P95" s="6">
        <v>19.5</v>
      </c>
      <c r="Q95" s="49"/>
      <c r="R95" s="8" t="str">
        <f t="shared" si="3"/>
        <v/>
      </c>
      <c r="S95" s="9" t="str">
        <f t="shared" si="5"/>
        <v>Image</v>
      </c>
      <c r="T95" s="5" t="s">
        <v>890</v>
      </c>
      <c r="U95" s="5" t="s">
        <v>1003</v>
      </c>
      <c r="V95" s="4">
        <v>2532208050320</v>
      </c>
      <c r="W95" s="6">
        <v>19.5</v>
      </c>
      <c r="X95" s="5" t="s">
        <v>1117</v>
      </c>
      <c r="Y95" s="3" t="s">
        <v>442</v>
      </c>
    </row>
    <row r="96" spans="1:25" ht="15.75">
      <c r="A96" s="3">
        <v>87</v>
      </c>
      <c r="B96" s="2">
        <f t="shared" si="4"/>
        <v>2532208050337</v>
      </c>
      <c r="C96" s="30" t="s">
        <v>1164</v>
      </c>
      <c r="D96" s="3" t="s">
        <v>443</v>
      </c>
      <c r="E96" s="3" t="s">
        <v>444</v>
      </c>
      <c r="F96" s="3" t="s">
        <v>445</v>
      </c>
      <c r="G96" s="48">
        <v>1</v>
      </c>
      <c r="H96" s="48">
        <v>16</v>
      </c>
      <c r="I96" s="3">
        <v>400</v>
      </c>
      <c r="J96" s="3" t="s">
        <v>667</v>
      </c>
      <c r="K96" s="3" t="s">
        <v>780</v>
      </c>
      <c r="L96" s="3" t="s">
        <v>446</v>
      </c>
      <c r="M96" s="30">
        <v>2022</v>
      </c>
      <c r="N96" s="3" t="s">
        <v>447</v>
      </c>
      <c r="O96" s="3"/>
      <c r="P96" s="6">
        <v>19.5</v>
      </c>
      <c r="Q96" s="49"/>
      <c r="R96" s="8" t="str">
        <f t="shared" si="3"/>
        <v/>
      </c>
      <c r="S96" s="9" t="str">
        <f t="shared" si="5"/>
        <v>Image</v>
      </c>
      <c r="T96" s="5" t="s">
        <v>891</v>
      </c>
      <c r="U96" s="5" t="s">
        <v>1004</v>
      </c>
      <c r="V96" s="4">
        <v>2532208050337</v>
      </c>
      <c r="W96" s="6">
        <v>19.5</v>
      </c>
      <c r="X96" s="5" t="s">
        <v>1118</v>
      </c>
      <c r="Y96" s="3" t="s">
        <v>448</v>
      </c>
    </row>
    <row r="97" spans="1:25" ht="15.75">
      <c r="A97" s="3">
        <v>88</v>
      </c>
      <c r="B97" s="2">
        <f t="shared" si="4"/>
        <v>2532208050344</v>
      </c>
      <c r="C97" s="30" t="s">
        <v>1164</v>
      </c>
      <c r="D97" s="3" t="s">
        <v>449</v>
      </c>
      <c r="E97" s="3" t="s">
        <v>450</v>
      </c>
      <c r="F97" s="3" t="s">
        <v>451</v>
      </c>
      <c r="G97" s="48">
        <v>1</v>
      </c>
      <c r="H97" s="48">
        <v>16</v>
      </c>
      <c r="I97" s="3">
        <v>752</v>
      </c>
      <c r="J97" s="3" t="s">
        <v>668</v>
      </c>
      <c r="K97" s="3" t="s">
        <v>781</v>
      </c>
      <c r="L97" s="3" t="s">
        <v>452</v>
      </c>
      <c r="M97" s="30">
        <v>2011</v>
      </c>
      <c r="N97" s="3" t="s">
        <v>453</v>
      </c>
      <c r="O97" s="3"/>
      <c r="P97" s="6">
        <v>19.5</v>
      </c>
      <c r="Q97" s="49"/>
      <c r="R97" s="8" t="str">
        <f t="shared" si="3"/>
        <v/>
      </c>
      <c r="S97" s="9" t="str">
        <f t="shared" si="5"/>
        <v>Image</v>
      </c>
      <c r="T97" s="5" t="s">
        <v>892</v>
      </c>
      <c r="U97" s="5" t="s">
        <v>1005</v>
      </c>
      <c r="V97" s="4">
        <v>2532208050344</v>
      </c>
      <c r="W97" s="6">
        <v>19.5</v>
      </c>
      <c r="X97" s="5" t="s">
        <v>1119</v>
      </c>
      <c r="Y97" s="3" t="s">
        <v>77</v>
      </c>
    </row>
    <row r="98" spans="1:25" ht="15.75">
      <c r="A98" s="3">
        <v>89</v>
      </c>
      <c r="B98" s="2">
        <f t="shared" si="4"/>
        <v>2532208050351</v>
      </c>
      <c r="C98" s="30" t="s">
        <v>1164</v>
      </c>
      <c r="D98" s="3" t="s">
        <v>454</v>
      </c>
      <c r="E98" s="3" t="s">
        <v>455</v>
      </c>
      <c r="F98" s="3" t="s">
        <v>456</v>
      </c>
      <c r="G98" s="48">
        <v>1</v>
      </c>
      <c r="H98" s="48">
        <v>1</v>
      </c>
      <c r="I98" s="3">
        <v>133</v>
      </c>
      <c r="J98" s="3" t="s">
        <v>669</v>
      </c>
      <c r="K98" s="3" t="s">
        <v>782</v>
      </c>
      <c r="L98" s="3" t="s">
        <v>457</v>
      </c>
      <c r="M98" s="30">
        <v>2008</v>
      </c>
      <c r="N98" s="3" t="s">
        <v>458</v>
      </c>
      <c r="O98" s="3" t="s">
        <v>11</v>
      </c>
      <c r="P98" s="6">
        <v>19.5</v>
      </c>
      <c r="Q98" s="49"/>
      <c r="R98" s="8" t="str">
        <f t="shared" si="3"/>
        <v/>
      </c>
      <c r="S98" s="9" t="str">
        <f t="shared" si="5"/>
        <v>Image</v>
      </c>
      <c r="T98" s="5" t="s">
        <v>893</v>
      </c>
      <c r="U98" s="5" t="s">
        <v>1006</v>
      </c>
      <c r="V98" s="4">
        <v>2532208050351</v>
      </c>
      <c r="W98" s="6">
        <v>19.5</v>
      </c>
      <c r="X98" s="5" t="s">
        <v>1120</v>
      </c>
      <c r="Y98" s="3" t="s">
        <v>459</v>
      </c>
    </row>
    <row r="99" spans="1:25" ht="15.75">
      <c r="A99" s="3">
        <v>90</v>
      </c>
      <c r="B99" s="2">
        <f t="shared" si="4"/>
        <v>2532208050375</v>
      </c>
      <c r="C99" s="30" t="s">
        <v>1164</v>
      </c>
      <c r="D99" s="3" t="s">
        <v>40</v>
      </c>
      <c r="E99" s="3" t="s">
        <v>460</v>
      </c>
      <c r="F99" s="3" t="s">
        <v>461</v>
      </c>
      <c r="G99" s="48">
        <v>1</v>
      </c>
      <c r="H99" s="48">
        <v>8</v>
      </c>
      <c r="I99" s="3">
        <v>408</v>
      </c>
      <c r="J99" s="3" t="s">
        <v>670</v>
      </c>
      <c r="K99" s="3" t="s">
        <v>783</v>
      </c>
      <c r="L99" s="3" t="s">
        <v>462</v>
      </c>
      <c r="M99" s="30">
        <v>2007</v>
      </c>
      <c r="N99" s="3" t="s">
        <v>463</v>
      </c>
      <c r="O99" s="3"/>
      <c r="P99" s="6">
        <v>19.5</v>
      </c>
      <c r="Q99" s="49"/>
      <c r="R99" s="8" t="str">
        <f t="shared" si="3"/>
        <v/>
      </c>
      <c r="S99" s="9" t="str">
        <f t="shared" si="5"/>
        <v>Image</v>
      </c>
      <c r="T99" s="5" t="s">
        <v>894</v>
      </c>
      <c r="U99" s="5" t="s">
        <v>1007</v>
      </c>
      <c r="V99" s="4">
        <v>2532208050375</v>
      </c>
      <c r="W99" s="6">
        <v>19.5</v>
      </c>
      <c r="X99" s="5" t="s">
        <v>1121</v>
      </c>
      <c r="Y99" s="3" t="s">
        <v>464</v>
      </c>
    </row>
    <row r="100" spans="1:25" ht="15.75">
      <c r="A100" s="3">
        <v>91</v>
      </c>
      <c r="B100" s="2">
        <f t="shared" si="4"/>
        <v>2532208050382</v>
      </c>
      <c r="C100" s="30" t="s">
        <v>1164</v>
      </c>
      <c r="D100" s="3" t="s">
        <v>40</v>
      </c>
      <c r="E100" s="3" t="s">
        <v>465</v>
      </c>
      <c r="F100" s="3" t="s">
        <v>466</v>
      </c>
      <c r="G100" s="48">
        <v>1</v>
      </c>
      <c r="H100" s="48">
        <v>4</v>
      </c>
      <c r="I100" s="3">
        <v>176</v>
      </c>
      <c r="J100" s="3" t="s">
        <v>671</v>
      </c>
      <c r="K100" s="3" t="s">
        <v>784</v>
      </c>
      <c r="L100" s="3" t="s">
        <v>467</v>
      </c>
      <c r="M100" s="30">
        <v>2019</v>
      </c>
      <c r="N100" s="3" t="s">
        <v>468</v>
      </c>
      <c r="O100" s="3"/>
      <c r="P100" s="6">
        <v>19.5</v>
      </c>
      <c r="Q100" s="49"/>
      <c r="R100" s="8" t="str">
        <f t="shared" si="3"/>
        <v/>
      </c>
      <c r="S100" s="9" t="str">
        <f t="shared" si="5"/>
        <v>Image</v>
      </c>
      <c r="T100" s="5" t="s">
        <v>895</v>
      </c>
      <c r="U100" s="5" t="s">
        <v>1008</v>
      </c>
      <c r="V100" s="4">
        <v>2532208050382</v>
      </c>
      <c r="W100" s="6">
        <v>19.5</v>
      </c>
      <c r="X100" s="5" t="s">
        <v>1122</v>
      </c>
      <c r="Y100" s="3" t="s">
        <v>469</v>
      </c>
    </row>
    <row r="101" spans="1:25" ht="15.75">
      <c r="A101" s="3">
        <v>92</v>
      </c>
      <c r="B101" s="2">
        <f t="shared" si="4"/>
        <v>2532208050399</v>
      </c>
      <c r="C101" s="30" t="s">
        <v>1164</v>
      </c>
      <c r="D101" s="3" t="s">
        <v>28</v>
      </c>
      <c r="E101" s="3" t="s">
        <v>470</v>
      </c>
      <c r="F101" s="3" t="s">
        <v>471</v>
      </c>
      <c r="G101" s="48">
        <v>1</v>
      </c>
      <c r="H101" s="48">
        <v>1</v>
      </c>
      <c r="I101" s="3">
        <v>91</v>
      </c>
      <c r="J101" s="3" t="s">
        <v>672</v>
      </c>
      <c r="K101" s="3" t="s">
        <v>785</v>
      </c>
      <c r="L101" s="3" t="s">
        <v>472</v>
      </c>
      <c r="M101" s="30">
        <v>2019</v>
      </c>
      <c r="N101" s="3" t="s">
        <v>473</v>
      </c>
      <c r="O101" s="3"/>
      <c r="P101" s="6">
        <v>19.5</v>
      </c>
      <c r="Q101" s="49"/>
      <c r="R101" s="8" t="str">
        <f t="shared" si="3"/>
        <v/>
      </c>
      <c r="S101" s="9" t="str">
        <f t="shared" si="5"/>
        <v>Image</v>
      </c>
      <c r="T101" s="5" t="s">
        <v>896</v>
      </c>
      <c r="U101" s="5" t="s">
        <v>1009</v>
      </c>
      <c r="V101" s="4">
        <v>2532208050399</v>
      </c>
      <c r="W101" s="6">
        <v>19.5</v>
      </c>
      <c r="X101" s="5" t="s">
        <v>1123</v>
      </c>
      <c r="Y101" s="3" t="s">
        <v>474</v>
      </c>
    </row>
    <row r="102" spans="1:25" ht="15.75">
      <c r="A102" s="3">
        <v>93</v>
      </c>
      <c r="B102" s="2">
        <f t="shared" si="4"/>
        <v>2532208050405</v>
      </c>
      <c r="C102" s="30" t="s">
        <v>1164</v>
      </c>
      <c r="D102" s="3" t="s">
        <v>6</v>
      </c>
      <c r="E102" s="3" t="s">
        <v>475</v>
      </c>
      <c r="F102" s="3" t="s">
        <v>476</v>
      </c>
      <c r="G102" s="48">
        <v>1</v>
      </c>
      <c r="H102" s="48">
        <v>1</v>
      </c>
      <c r="I102" s="3">
        <v>119</v>
      </c>
      <c r="J102" s="3" t="s">
        <v>673</v>
      </c>
      <c r="K102" s="3" t="s">
        <v>786</v>
      </c>
      <c r="L102" s="3" t="s">
        <v>477</v>
      </c>
      <c r="M102" s="30">
        <v>2005</v>
      </c>
      <c r="N102" s="3" t="s">
        <v>478</v>
      </c>
      <c r="O102" s="3"/>
      <c r="P102" s="6">
        <v>19.5</v>
      </c>
      <c r="Q102" s="49"/>
      <c r="R102" s="8" t="str">
        <f t="shared" si="3"/>
        <v/>
      </c>
      <c r="S102" s="9" t="str">
        <f t="shared" si="5"/>
        <v>Image</v>
      </c>
      <c r="T102" s="5" t="s">
        <v>897</v>
      </c>
      <c r="U102" s="5" t="s">
        <v>1010</v>
      </c>
      <c r="V102" s="4">
        <v>2532208050405</v>
      </c>
      <c r="W102" s="6">
        <v>19.5</v>
      </c>
      <c r="X102" s="5" t="s">
        <v>1124</v>
      </c>
      <c r="Y102" s="3" t="s">
        <v>479</v>
      </c>
    </row>
    <row r="103" spans="1:25" ht="15.75">
      <c r="A103" s="3">
        <v>94</v>
      </c>
      <c r="B103" s="2">
        <f t="shared" si="4"/>
        <v>2532208050412</v>
      </c>
      <c r="C103" s="30" t="s">
        <v>1164</v>
      </c>
      <c r="D103" s="3" t="s">
        <v>6</v>
      </c>
      <c r="E103" s="3" t="s">
        <v>480</v>
      </c>
      <c r="F103" s="3" t="s">
        <v>481</v>
      </c>
      <c r="G103" s="48">
        <v>1</v>
      </c>
      <c r="H103" s="48">
        <v>4</v>
      </c>
      <c r="I103" s="3">
        <v>212</v>
      </c>
      <c r="J103" s="3" t="s">
        <v>674</v>
      </c>
      <c r="K103" s="3" t="s">
        <v>787</v>
      </c>
      <c r="L103" s="3" t="s">
        <v>482</v>
      </c>
      <c r="M103" s="30">
        <v>2021</v>
      </c>
      <c r="N103" s="3" t="s">
        <v>483</v>
      </c>
      <c r="O103" s="3"/>
      <c r="P103" s="6">
        <v>19.5</v>
      </c>
      <c r="Q103" s="49"/>
      <c r="R103" s="8" t="str">
        <f t="shared" si="3"/>
        <v/>
      </c>
      <c r="S103" s="9" t="str">
        <f t="shared" si="5"/>
        <v>Image</v>
      </c>
      <c r="T103" s="5" t="s">
        <v>898</v>
      </c>
      <c r="U103" s="5" t="s">
        <v>1011</v>
      </c>
      <c r="V103" s="4">
        <v>2532208050412</v>
      </c>
      <c r="W103" s="6">
        <v>19.5</v>
      </c>
      <c r="X103" s="5" t="s">
        <v>1125</v>
      </c>
      <c r="Y103" s="3" t="s">
        <v>484</v>
      </c>
    </row>
    <row r="104" spans="1:25" ht="15.75">
      <c r="A104" s="3">
        <v>95</v>
      </c>
      <c r="B104" s="2">
        <f t="shared" si="4"/>
        <v>2532208050429</v>
      </c>
      <c r="C104" s="30" t="s">
        <v>1164</v>
      </c>
      <c r="D104" s="3" t="s">
        <v>485</v>
      </c>
      <c r="E104" s="3" t="s">
        <v>486</v>
      </c>
      <c r="F104" s="3" t="s">
        <v>487</v>
      </c>
      <c r="G104" s="48">
        <v>1</v>
      </c>
      <c r="H104" s="48">
        <v>1</v>
      </c>
      <c r="I104" s="3">
        <v>93</v>
      </c>
      <c r="J104" s="3" t="s">
        <v>675</v>
      </c>
      <c r="K104" s="3" t="s">
        <v>788</v>
      </c>
      <c r="L104" s="3" t="s">
        <v>488</v>
      </c>
      <c r="M104" s="30">
        <v>2003</v>
      </c>
      <c r="N104" s="3" t="s">
        <v>489</v>
      </c>
      <c r="O104" s="3" t="s">
        <v>11</v>
      </c>
      <c r="P104" s="6">
        <v>19.5</v>
      </c>
      <c r="Q104" s="49"/>
      <c r="R104" s="8" t="str">
        <f t="shared" si="3"/>
        <v/>
      </c>
      <c r="S104" s="9" t="str">
        <f t="shared" si="5"/>
        <v>Image</v>
      </c>
      <c r="T104" s="5" t="s">
        <v>899</v>
      </c>
      <c r="U104" s="5" t="s">
        <v>1012</v>
      </c>
      <c r="V104" s="4">
        <v>2532208050429</v>
      </c>
      <c r="W104" s="6">
        <v>19.5</v>
      </c>
      <c r="X104" s="5" t="s">
        <v>1126</v>
      </c>
      <c r="Y104" s="3" t="s">
        <v>39</v>
      </c>
    </row>
    <row r="105" spans="1:25" ht="15.75">
      <c r="A105" s="3">
        <v>96</v>
      </c>
      <c r="B105" s="2">
        <f t="shared" si="4"/>
        <v>2532208050436</v>
      </c>
      <c r="C105" s="30" t="s">
        <v>1164</v>
      </c>
      <c r="D105" s="3" t="s">
        <v>40</v>
      </c>
      <c r="E105" s="3" t="s">
        <v>490</v>
      </c>
      <c r="F105" s="3" t="s">
        <v>491</v>
      </c>
      <c r="G105" s="48">
        <v>1</v>
      </c>
      <c r="H105" s="48">
        <v>8</v>
      </c>
      <c r="I105" s="3">
        <v>240</v>
      </c>
      <c r="J105" s="3" t="s">
        <v>676</v>
      </c>
      <c r="K105" s="3" t="s">
        <v>789</v>
      </c>
      <c r="L105" s="3" t="s">
        <v>492</v>
      </c>
      <c r="M105" s="30">
        <v>2022</v>
      </c>
      <c r="N105" s="3" t="s">
        <v>493</v>
      </c>
      <c r="O105" s="3"/>
      <c r="P105" s="6">
        <v>19.5</v>
      </c>
      <c r="Q105" s="49"/>
      <c r="R105" s="8" t="str">
        <f t="shared" si="3"/>
        <v/>
      </c>
      <c r="S105" s="9" t="str">
        <f t="shared" si="5"/>
        <v>Image</v>
      </c>
      <c r="T105" s="5" t="s">
        <v>900</v>
      </c>
      <c r="U105" s="5" t="s">
        <v>1013</v>
      </c>
      <c r="V105" s="4">
        <v>2532208050436</v>
      </c>
      <c r="W105" s="6">
        <v>19.5</v>
      </c>
      <c r="X105" s="5" t="s">
        <v>1127</v>
      </c>
      <c r="Y105" s="3" t="s">
        <v>175</v>
      </c>
    </row>
    <row r="106" spans="1:25" ht="15.75">
      <c r="A106" s="3">
        <v>97</v>
      </c>
      <c r="B106" s="2">
        <f t="shared" si="4"/>
        <v>2532208050443</v>
      </c>
      <c r="C106" s="30" t="s">
        <v>1164</v>
      </c>
      <c r="D106" s="3" t="s">
        <v>494</v>
      </c>
      <c r="E106" s="3" t="s">
        <v>495</v>
      </c>
      <c r="F106" s="3" t="s">
        <v>496</v>
      </c>
      <c r="G106" s="48">
        <v>1</v>
      </c>
      <c r="H106" s="48">
        <v>1</v>
      </c>
      <c r="I106" s="3">
        <v>127</v>
      </c>
      <c r="J106" s="3" t="s">
        <v>677</v>
      </c>
      <c r="K106" s="3" t="s">
        <v>790</v>
      </c>
      <c r="L106" s="3" t="s">
        <v>497</v>
      </c>
      <c r="M106" s="30">
        <v>2016</v>
      </c>
      <c r="N106" s="3" t="s">
        <v>498</v>
      </c>
      <c r="O106" s="3" t="s">
        <v>11</v>
      </c>
      <c r="P106" s="6">
        <v>19.5</v>
      </c>
      <c r="Q106" s="49"/>
      <c r="R106" s="8" t="str">
        <f t="shared" si="3"/>
        <v/>
      </c>
      <c r="S106" s="9" t="str">
        <f t="shared" si="5"/>
        <v>Image</v>
      </c>
      <c r="T106" s="5" t="s">
        <v>901</v>
      </c>
      <c r="U106" s="5" t="s">
        <v>1014</v>
      </c>
      <c r="V106" s="4">
        <v>2532208050443</v>
      </c>
      <c r="W106" s="6">
        <v>19.5</v>
      </c>
      <c r="X106" s="5" t="s">
        <v>1128</v>
      </c>
      <c r="Y106" s="3" t="s">
        <v>359</v>
      </c>
    </row>
    <row r="107" spans="1:25" ht="15.75">
      <c r="A107" s="3">
        <v>98</v>
      </c>
      <c r="B107" s="2">
        <f t="shared" si="4"/>
        <v>2532208050450</v>
      </c>
      <c r="C107" s="30" t="s">
        <v>1164</v>
      </c>
      <c r="D107" s="3" t="s">
        <v>499</v>
      </c>
      <c r="E107" s="3" t="s">
        <v>500</v>
      </c>
      <c r="F107" s="3" t="s">
        <v>501</v>
      </c>
      <c r="G107" s="48">
        <v>1</v>
      </c>
      <c r="H107" s="48">
        <v>1</v>
      </c>
      <c r="I107" s="3">
        <v>132</v>
      </c>
      <c r="J107" s="3" t="s">
        <v>678</v>
      </c>
      <c r="K107" s="3" t="s">
        <v>791</v>
      </c>
      <c r="L107" s="3" t="s">
        <v>502</v>
      </c>
      <c r="M107" s="30">
        <v>2017</v>
      </c>
      <c r="N107" s="3" t="s">
        <v>503</v>
      </c>
      <c r="O107" s="3" t="s">
        <v>11</v>
      </c>
      <c r="P107" s="6">
        <v>19.5</v>
      </c>
      <c r="Q107" s="49"/>
      <c r="R107" s="8" t="str">
        <f t="shared" si="3"/>
        <v/>
      </c>
      <c r="S107" s="9" t="str">
        <f t="shared" si="5"/>
        <v>Image</v>
      </c>
      <c r="T107" s="5" t="s">
        <v>902</v>
      </c>
      <c r="U107" s="5" t="s">
        <v>1015</v>
      </c>
      <c r="V107" s="4">
        <v>2532208050450</v>
      </c>
      <c r="W107" s="6">
        <v>19.5</v>
      </c>
      <c r="X107" s="5" t="s">
        <v>1129</v>
      </c>
      <c r="Y107" s="3" t="s">
        <v>359</v>
      </c>
    </row>
    <row r="108" spans="1:25" ht="15.75">
      <c r="A108" s="3">
        <v>99</v>
      </c>
      <c r="B108" s="2">
        <f t="shared" si="4"/>
        <v>2532208050467</v>
      </c>
      <c r="C108" s="30" t="s">
        <v>1164</v>
      </c>
      <c r="D108" s="3" t="s">
        <v>504</v>
      </c>
      <c r="E108" s="3" t="s">
        <v>505</v>
      </c>
      <c r="F108" s="3" t="s">
        <v>506</v>
      </c>
      <c r="G108" s="48">
        <v>1</v>
      </c>
      <c r="H108" s="48">
        <v>1</v>
      </c>
      <c r="I108" s="3">
        <v>87</v>
      </c>
      <c r="J108" s="3" t="s">
        <v>679</v>
      </c>
      <c r="K108" s="3" t="s">
        <v>792</v>
      </c>
      <c r="L108" s="3" t="s">
        <v>507</v>
      </c>
      <c r="M108" s="30">
        <v>2008</v>
      </c>
      <c r="N108" s="3" t="s">
        <v>508</v>
      </c>
      <c r="O108" s="3"/>
      <c r="P108" s="6">
        <v>19.5</v>
      </c>
      <c r="Q108" s="49"/>
      <c r="R108" s="8" t="str">
        <f t="shared" si="3"/>
        <v/>
      </c>
      <c r="S108" s="9" t="str">
        <f t="shared" si="5"/>
        <v>Image</v>
      </c>
      <c r="T108" s="5" t="s">
        <v>903</v>
      </c>
      <c r="U108" s="5" t="s">
        <v>1016</v>
      </c>
      <c r="V108" s="4">
        <v>2532208050467</v>
      </c>
      <c r="W108" s="6">
        <v>19.5</v>
      </c>
      <c r="X108" s="5" t="s">
        <v>1130</v>
      </c>
      <c r="Y108" s="3" t="s">
        <v>39</v>
      </c>
    </row>
    <row r="109" spans="1:25" ht="15.75">
      <c r="A109" s="3">
        <v>100</v>
      </c>
      <c r="B109" s="2">
        <f t="shared" si="4"/>
        <v>2532208050474</v>
      </c>
      <c r="C109" s="30" t="s">
        <v>1164</v>
      </c>
      <c r="D109" s="3" t="s">
        <v>509</v>
      </c>
      <c r="E109" s="3" t="s">
        <v>510</v>
      </c>
      <c r="F109" s="3" t="s">
        <v>511</v>
      </c>
      <c r="G109" s="48">
        <v>1</v>
      </c>
      <c r="H109" s="48">
        <v>8</v>
      </c>
      <c r="I109" s="3">
        <v>388</v>
      </c>
      <c r="J109" s="3" t="s">
        <v>680</v>
      </c>
      <c r="K109" s="3" t="s">
        <v>793</v>
      </c>
      <c r="L109" s="3" t="s">
        <v>512</v>
      </c>
      <c r="M109" s="30">
        <v>2014</v>
      </c>
      <c r="N109" s="3" t="s">
        <v>513</v>
      </c>
      <c r="O109" s="3"/>
      <c r="P109" s="6">
        <v>19.5</v>
      </c>
      <c r="Q109" s="49"/>
      <c r="R109" s="8" t="str">
        <f t="shared" si="3"/>
        <v/>
      </c>
      <c r="S109" s="9" t="str">
        <f t="shared" si="5"/>
        <v>Image</v>
      </c>
      <c r="T109" s="5" t="s">
        <v>904</v>
      </c>
      <c r="U109" s="5" t="s">
        <v>1017</v>
      </c>
      <c r="V109" s="4">
        <v>2532208050474</v>
      </c>
      <c r="W109" s="6">
        <v>19.5</v>
      </c>
      <c r="X109" s="5" t="s">
        <v>1131</v>
      </c>
      <c r="Y109" s="3" t="s">
        <v>514</v>
      </c>
    </row>
    <row r="110" spans="1:25" ht="15.75">
      <c r="A110" s="3">
        <v>101</v>
      </c>
      <c r="B110" s="2">
        <f t="shared" si="4"/>
        <v>2532208050481</v>
      </c>
      <c r="C110" s="30" t="s">
        <v>1164</v>
      </c>
      <c r="D110" s="3" t="s">
        <v>40</v>
      </c>
      <c r="E110" s="3" t="s">
        <v>515</v>
      </c>
      <c r="F110" s="3" t="s">
        <v>516</v>
      </c>
      <c r="G110" s="48">
        <v>1</v>
      </c>
      <c r="H110" s="48">
        <v>8</v>
      </c>
      <c r="I110" s="3">
        <v>48</v>
      </c>
      <c r="J110" s="3" t="s">
        <v>681</v>
      </c>
      <c r="K110" s="3" t="s">
        <v>794</v>
      </c>
      <c r="L110" s="3" t="s">
        <v>517</v>
      </c>
      <c r="M110" s="30">
        <v>2023</v>
      </c>
      <c r="N110" s="3" t="s">
        <v>518</v>
      </c>
      <c r="O110" s="3"/>
      <c r="P110" s="6">
        <v>19.5</v>
      </c>
      <c r="Q110" s="49"/>
      <c r="R110" s="8" t="str">
        <f t="shared" si="3"/>
        <v/>
      </c>
      <c r="S110" s="9" t="str">
        <f t="shared" si="5"/>
        <v>Image</v>
      </c>
      <c r="T110" s="5" t="s">
        <v>905</v>
      </c>
      <c r="U110" s="5" t="s">
        <v>1018</v>
      </c>
      <c r="V110" s="4">
        <v>2532208050481</v>
      </c>
      <c r="W110" s="6">
        <v>19.5</v>
      </c>
      <c r="X110" s="5" t="s">
        <v>1132</v>
      </c>
      <c r="Y110" s="3" t="s">
        <v>519</v>
      </c>
    </row>
    <row r="111" spans="1:25" ht="15.75">
      <c r="A111" s="3">
        <v>102</v>
      </c>
      <c r="B111" s="2">
        <f t="shared" si="4"/>
        <v>2532208050498</v>
      </c>
      <c r="C111" s="30" t="s">
        <v>1164</v>
      </c>
      <c r="D111" s="3" t="s">
        <v>494</v>
      </c>
      <c r="E111" s="3" t="s">
        <v>520</v>
      </c>
      <c r="F111" s="3" t="s">
        <v>521</v>
      </c>
      <c r="G111" s="48">
        <v>1</v>
      </c>
      <c r="H111" s="48">
        <v>1</v>
      </c>
      <c r="I111" s="3">
        <v>127</v>
      </c>
      <c r="J111" s="3" t="s">
        <v>682</v>
      </c>
      <c r="K111" s="3" t="s">
        <v>795</v>
      </c>
      <c r="L111" s="3" t="s">
        <v>522</v>
      </c>
      <c r="M111" s="30">
        <v>2022</v>
      </c>
      <c r="N111" s="3" t="s">
        <v>523</v>
      </c>
      <c r="O111" s="3" t="s">
        <v>11</v>
      </c>
      <c r="P111" s="6">
        <v>19.5</v>
      </c>
      <c r="Q111" s="49"/>
      <c r="R111" s="8" t="str">
        <f t="shared" si="3"/>
        <v/>
      </c>
      <c r="S111" s="9" t="str">
        <f t="shared" si="5"/>
        <v>Image</v>
      </c>
      <c r="T111" s="5" t="s">
        <v>906</v>
      </c>
      <c r="U111" s="5" t="s">
        <v>1019</v>
      </c>
      <c r="V111" s="4">
        <v>2532208050498</v>
      </c>
      <c r="W111" s="6">
        <v>19.5</v>
      </c>
      <c r="X111" s="5" t="s">
        <v>1133</v>
      </c>
      <c r="Y111" s="3" t="s">
        <v>359</v>
      </c>
    </row>
    <row r="112" spans="1:25" ht="15.75">
      <c r="A112" s="3">
        <v>103</v>
      </c>
      <c r="B112" s="2">
        <f t="shared" si="4"/>
        <v>2532208050504</v>
      </c>
      <c r="C112" s="30" t="s">
        <v>1164</v>
      </c>
      <c r="D112" s="3" t="s">
        <v>524</v>
      </c>
      <c r="E112" s="3" t="s">
        <v>525</v>
      </c>
      <c r="F112" s="3" t="s">
        <v>526</v>
      </c>
      <c r="G112" s="48">
        <v>1</v>
      </c>
      <c r="H112" s="48">
        <v>1</v>
      </c>
      <c r="I112" s="3">
        <v>86</v>
      </c>
      <c r="J112" s="3" t="s">
        <v>683</v>
      </c>
      <c r="K112" s="3" t="s">
        <v>796</v>
      </c>
      <c r="L112" s="3" t="s">
        <v>527</v>
      </c>
      <c r="M112" s="30">
        <v>2006</v>
      </c>
      <c r="N112" s="3" t="s">
        <v>528</v>
      </c>
      <c r="O112" s="3" t="s">
        <v>11</v>
      </c>
      <c r="P112" s="6">
        <v>19.5</v>
      </c>
      <c r="Q112" s="49"/>
      <c r="R112" s="8" t="str">
        <f t="shared" si="3"/>
        <v/>
      </c>
      <c r="S112" s="9" t="str">
        <f t="shared" si="5"/>
        <v>Image</v>
      </c>
      <c r="T112" s="5" t="s">
        <v>907</v>
      </c>
      <c r="U112" s="5" t="s">
        <v>1020</v>
      </c>
      <c r="V112" s="4">
        <v>2532208050504</v>
      </c>
      <c r="W112" s="6">
        <v>19.5</v>
      </c>
      <c r="X112" s="5" t="s">
        <v>1134</v>
      </c>
      <c r="Y112" s="3" t="s">
        <v>529</v>
      </c>
    </row>
    <row r="113" spans="1:25" ht="15.75">
      <c r="A113" s="3">
        <v>104</v>
      </c>
      <c r="B113" s="2">
        <f t="shared" si="4"/>
        <v>2532208050511</v>
      </c>
      <c r="C113" s="30" t="s">
        <v>1164</v>
      </c>
      <c r="D113" s="3" t="s">
        <v>6</v>
      </c>
      <c r="E113" s="3" t="s">
        <v>530</v>
      </c>
      <c r="F113" s="3" t="s">
        <v>531</v>
      </c>
      <c r="G113" s="48">
        <v>2</v>
      </c>
      <c r="H113" s="48">
        <v>16</v>
      </c>
      <c r="I113" s="3">
        <v>832</v>
      </c>
      <c r="J113" s="3" t="s">
        <v>684</v>
      </c>
      <c r="K113" s="3" t="s">
        <v>797</v>
      </c>
      <c r="L113" s="3" t="s">
        <v>532</v>
      </c>
      <c r="M113" s="30">
        <v>2020</v>
      </c>
      <c r="N113" s="3" t="s">
        <v>533</v>
      </c>
      <c r="O113" s="3"/>
      <c r="P113" s="6">
        <v>35</v>
      </c>
      <c r="Q113" s="49"/>
      <c r="R113" s="8" t="str">
        <f t="shared" si="3"/>
        <v/>
      </c>
      <c r="S113" s="9" t="str">
        <f t="shared" si="5"/>
        <v>Image</v>
      </c>
      <c r="T113" s="5" t="s">
        <v>908</v>
      </c>
      <c r="U113" s="5" t="s">
        <v>1021</v>
      </c>
      <c r="V113" s="4">
        <v>2532208050511</v>
      </c>
      <c r="W113" s="6">
        <v>35</v>
      </c>
      <c r="X113" s="5" t="s">
        <v>1135</v>
      </c>
      <c r="Y113" s="3" t="s">
        <v>534</v>
      </c>
    </row>
    <row r="114" spans="1:25" ht="15.75">
      <c r="A114" s="3">
        <v>105</v>
      </c>
      <c r="B114" s="2">
        <f t="shared" si="4"/>
        <v>2532208050528</v>
      </c>
      <c r="C114" s="30" t="s">
        <v>1164</v>
      </c>
      <c r="D114" s="3" t="s">
        <v>535</v>
      </c>
      <c r="E114" s="3" t="s">
        <v>536</v>
      </c>
      <c r="F114" s="3" t="s">
        <v>537</v>
      </c>
      <c r="G114" s="48">
        <v>2</v>
      </c>
      <c r="H114" s="48">
        <v>21</v>
      </c>
      <c r="I114" s="3">
        <v>504</v>
      </c>
      <c r="J114" s="3" t="s">
        <v>685</v>
      </c>
      <c r="K114" s="3" t="s">
        <v>798</v>
      </c>
      <c r="L114" s="3" t="s">
        <v>234</v>
      </c>
      <c r="M114" s="30">
        <v>2020</v>
      </c>
      <c r="N114" s="3" t="s">
        <v>538</v>
      </c>
      <c r="O114" s="3"/>
      <c r="P114" s="6">
        <v>35</v>
      </c>
      <c r="Q114" s="49"/>
      <c r="R114" s="8" t="str">
        <f t="shared" si="3"/>
        <v/>
      </c>
      <c r="S114" s="9" t="str">
        <f t="shared" si="5"/>
        <v>Image</v>
      </c>
      <c r="T114" s="5" t="s">
        <v>685</v>
      </c>
      <c r="U114" s="5" t="s">
        <v>1022</v>
      </c>
      <c r="V114" s="4">
        <v>2532208050528</v>
      </c>
      <c r="W114" s="6">
        <v>35</v>
      </c>
      <c r="X114" s="5" t="s">
        <v>1136</v>
      </c>
      <c r="Y114" s="3" t="s">
        <v>539</v>
      </c>
    </row>
    <row r="115" spans="1:25" ht="15.75">
      <c r="A115" s="3">
        <v>106</v>
      </c>
      <c r="B115" s="2">
        <f t="shared" si="4"/>
        <v>2532208050535</v>
      </c>
      <c r="C115" s="30" t="s">
        <v>1164</v>
      </c>
      <c r="D115" s="3" t="s">
        <v>540</v>
      </c>
      <c r="E115" s="3" t="s">
        <v>541</v>
      </c>
      <c r="F115" s="3" t="s">
        <v>542</v>
      </c>
      <c r="G115" s="48">
        <v>2</v>
      </c>
      <c r="H115" s="48">
        <v>10</v>
      </c>
      <c r="I115" s="3">
        <v>550</v>
      </c>
      <c r="J115" s="3" t="s">
        <v>686</v>
      </c>
      <c r="K115" s="3" t="s">
        <v>799</v>
      </c>
      <c r="L115" s="3" t="s">
        <v>543</v>
      </c>
      <c r="M115" s="30">
        <v>2022</v>
      </c>
      <c r="N115" s="3" t="s">
        <v>544</v>
      </c>
      <c r="O115" s="3"/>
      <c r="P115" s="6">
        <v>35</v>
      </c>
      <c r="Q115" s="49"/>
      <c r="R115" s="8" t="str">
        <f t="shared" si="3"/>
        <v/>
      </c>
      <c r="S115" s="9" t="str">
        <f t="shared" si="5"/>
        <v>Image</v>
      </c>
      <c r="T115" s="5" t="s">
        <v>909</v>
      </c>
      <c r="U115" s="5" t="s">
        <v>1023</v>
      </c>
      <c r="V115" s="4">
        <v>2532208050535</v>
      </c>
      <c r="W115" s="6">
        <v>35</v>
      </c>
      <c r="X115" s="5" t="s">
        <v>1137</v>
      </c>
      <c r="Y115" s="3" t="s">
        <v>275</v>
      </c>
    </row>
    <row r="116" spans="1:25" ht="15.75">
      <c r="A116" s="3">
        <v>107</v>
      </c>
      <c r="B116" s="2">
        <f t="shared" si="4"/>
        <v>2532208050542</v>
      </c>
      <c r="C116" s="30" t="s">
        <v>1164</v>
      </c>
      <c r="D116" s="3" t="s">
        <v>40</v>
      </c>
      <c r="E116" s="3" t="s">
        <v>545</v>
      </c>
      <c r="F116" s="3" t="s">
        <v>546</v>
      </c>
      <c r="G116" s="48">
        <v>1</v>
      </c>
      <c r="H116" s="48">
        <v>1</v>
      </c>
      <c r="I116" s="3">
        <v>78</v>
      </c>
      <c r="J116" s="3" t="s">
        <v>687</v>
      </c>
      <c r="K116" s="3" t="s">
        <v>800</v>
      </c>
      <c r="L116" s="3" t="s">
        <v>547</v>
      </c>
      <c r="M116" s="30">
        <v>2005</v>
      </c>
      <c r="N116" s="3" t="s">
        <v>548</v>
      </c>
      <c r="O116" s="3" t="s">
        <v>11</v>
      </c>
      <c r="P116" s="6">
        <v>19.5</v>
      </c>
      <c r="Q116" s="49"/>
      <c r="R116" s="8" t="str">
        <f t="shared" si="3"/>
        <v/>
      </c>
      <c r="S116" s="9" t="str">
        <f t="shared" si="5"/>
        <v>Image</v>
      </c>
      <c r="T116" s="5" t="s">
        <v>910</v>
      </c>
      <c r="U116" s="5" t="s">
        <v>1024</v>
      </c>
      <c r="V116" s="4">
        <v>2532208050542</v>
      </c>
      <c r="W116" s="6">
        <v>19.5</v>
      </c>
      <c r="X116" s="5" t="s">
        <v>1138</v>
      </c>
      <c r="Y116" s="3" t="s">
        <v>39</v>
      </c>
    </row>
    <row r="117" spans="1:25" ht="15.75">
      <c r="A117" s="3">
        <v>108</v>
      </c>
      <c r="B117" s="2">
        <f t="shared" si="4"/>
        <v>2532208050559</v>
      </c>
      <c r="C117" s="30" t="s">
        <v>1164</v>
      </c>
      <c r="D117" s="3" t="s">
        <v>6</v>
      </c>
      <c r="E117" s="3" t="s">
        <v>549</v>
      </c>
      <c r="F117" s="3" t="s">
        <v>550</v>
      </c>
      <c r="G117" s="48">
        <v>1</v>
      </c>
      <c r="H117" s="48">
        <v>1</v>
      </c>
      <c r="I117" s="3">
        <v>102</v>
      </c>
      <c r="J117" s="3" t="s">
        <v>688</v>
      </c>
      <c r="K117" s="3" t="s">
        <v>801</v>
      </c>
      <c r="L117" s="3" t="s">
        <v>551</v>
      </c>
      <c r="M117" s="30">
        <v>2003</v>
      </c>
      <c r="N117" s="3" t="s">
        <v>552</v>
      </c>
      <c r="O117" s="3" t="s">
        <v>11</v>
      </c>
      <c r="P117" s="6">
        <v>19.5</v>
      </c>
      <c r="Q117" s="49"/>
      <c r="R117" s="8" t="str">
        <f t="shared" si="3"/>
        <v/>
      </c>
      <c r="S117" s="9" t="str">
        <f t="shared" si="5"/>
        <v>Image</v>
      </c>
      <c r="T117" s="5" t="s">
        <v>911</v>
      </c>
      <c r="U117" s="5" t="s">
        <v>1025</v>
      </c>
      <c r="V117" s="4">
        <v>2532208050559</v>
      </c>
      <c r="W117" s="6">
        <v>19.5</v>
      </c>
      <c r="X117" s="5" t="s">
        <v>1139</v>
      </c>
      <c r="Y117" s="3" t="s">
        <v>39</v>
      </c>
    </row>
    <row r="118" spans="1:25" ht="15.75">
      <c r="A118" s="3">
        <v>109</v>
      </c>
      <c r="B118" s="2">
        <f t="shared" si="4"/>
        <v>2532208050566</v>
      </c>
      <c r="C118" s="30" t="s">
        <v>1164</v>
      </c>
      <c r="D118" s="3" t="s">
        <v>553</v>
      </c>
      <c r="E118" s="3" t="s">
        <v>554</v>
      </c>
      <c r="F118" s="3" t="s">
        <v>555</v>
      </c>
      <c r="G118" s="48">
        <v>2</v>
      </c>
      <c r="H118" s="48">
        <v>16</v>
      </c>
      <c r="I118" s="3">
        <v>832</v>
      </c>
      <c r="J118" s="3" t="s">
        <v>689</v>
      </c>
      <c r="K118" s="3" t="s">
        <v>802</v>
      </c>
      <c r="L118" s="3" t="s">
        <v>556</v>
      </c>
      <c r="M118" s="30">
        <v>2022</v>
      </c>
      <c r="N118" s="3" t="s">
        <v>557</v>
      </c>
      <c r="O118" s="3"/>
      <c r="P118" s="6">
        <v>35</v>
      </c>
      <c r="Q118" s="49"/>
      <c r="R118" s="8" t="str">
        <f t="shared" si="3"/>
        <v/>
      </c>
      <c r="S118" s="9" t="str">
        <f t="shared" si="5"/>
        <v>Image</v>
      </c>
      <c r="T118" s="5" t="s">
        <v>912</v>
      </c>
      <c r="U118" s="5" t="s">
        <v>1026</v>
      </c>
      <c r="V118" s="4">
        <v>2532208050566</v>
      </c>
      <c r="W118" s="6">
        <v>35</v>
      </c>
      <c r="X118" s="5" t="s">
        <v>1140</v>
      </c>
      <c r="Y118" s="3" t="s">
        <v>558</v>
      </c>
    </row>
    <row r="119" spans="1:25" ht="15.75">
      <c r="A119" s="3">
        <v>110</v>
      </c>
      <c r="B119" s="2">
        <f t="shared" si="4"/>
        <v>2532208050573</v>
      </c>
      <c r="C119" s="30" t="s">
        <v>1164</v>
      </c>
      <c r="D119" s="3" t="s">
        <v>559</v>
      </c>
      <c r="E119" s="3" t="s">
        <v>560</v>
      </c>
      <c r="F119" s="3" t="s">
        <v>561</v>
      </c>
      <c r="G119" s="48">
        <v>1</v>
      </c>
      <c r="H119" s="48">
        <v>16</v>
      </c>
      <c r="I119" s="3">
        <v>704</v>
      </c>
      <c r="J119" s="3" t="s">
        <v>690</v>
      </c>
      <c r="K119" s="3" t="s">
        <v>803</v>
      </c>
      <c r="L119" s="3" t="s">
        <v>562</v>
      </c>
      <c r="M119" s="30">
        <v>2022</v>
      </c>
      <c r="N119" s="3" t="s">
        <v>563</v>
      </c>
      <c r="O119" s="3"/>
      <c r="P119" s="6">
        <v>19.5</v>
      </c>
      <c r="Q119" s="49"/>
      <c r="R119" s="8" t="str">
        <f t="shared" si="3"/>
        <v/>
      </c>
      <c r="S119" s="9" t="str">
        <f t="shared" si="5"/>
        <v>Image</v>
      </c>
      <c r="T119" s="5" t="s">
        <v>913</v>
      </c>
      <c r="U119" s="5" t="s">
        <v>1027</v>
      </c>
      <c r="V119" s="4">
        <v>2532208050573</v>
      </c>
      <c r="W119" s="6">
        <v>19.5</v>
      </c>
      <c r="X119" s="5" t="s">
        <v>1141</v>
      </c>
      <c r="Y119" s="3" t="s">
        <v>83</v>
      </c>
    </row>
    <row r="120" spans="1:25" ht="15.75">
      <c r="A120" s="3">
        <v>111</v>
      </c>
      <c r="B120" s="2">
        <f t="shared" si="4"/>
        <v>2532208050580</v>
      </c>
      <c r="C120" s="30" t="s">
        <v>1164</v>
      </c>
      <c r="D120" s="3" t="s">
        <v>443</v>
      </c>
      <c r="E120" s="3" t="s">
        <v>564</v>
      </c>
      <c r="F120" s="3" t="s">
        <v>565</v>
      </c>
      <c r="G120" s="48">
        <v>1</v>
      </c>
      <c r="H120" s="48">
        <v>8</v>
      </c>
      <c r="I120" s="3">
        <v>128</v>
      </c>
      <c r="J120" s="3" t="s">
        <v>691</v>
      </c>
      <c r="K120" s="3" t="s">
        <v>804</v>
      </c>
      <c r="L120" s="3" t="s">
        <v>566</v>
      </c>
      <c r="M120" s="30">
        <v>2022</v>
      </c>
      <c r="N120" s="3" t="s">
        <v>567</v>
      </c>
      <c r="O120" s="3"/>
      <c r="P120" s="6">
        <v>19.5</v>
      </c>
      <c r="Q120" s="49"/>
      <c r="R120" s="8" t="str">
        <f t="shared" si="3"/>
        <v/>
      </c>
      <c r="S120" s="9" t="str">
        <f t="shared" si="5"/>
        <v>Image</v>
      </c>
      <c r="T120" s="5" t="s">
        <v>914</v>
      </c>
      <c r="U120" s="5" t="s">
        <v>1028</v>
      </c>
      <c r="V120" s="4">
        <v>2532208050580</v>
      </c>
      <c r="W120" s="6">
        <v>19.5</v>
      </c>
      <c r="X120" s="5" t="s">
        <v>1142</v>
      </c>
      <c r="Y120" s="3" t="s">
        <v>568</v>
      </c>
    </row>
    <row r="121" spans="1:25" ht="15.75">
      <c r="A121" s="3">
        <v>112</v>
      </c>
      <c r="B121" s="2">
        <f t="shared" si="4"/>
        <v>2532208050597</v>
      </c>
      <c r="C121" s="30" t="s">
        <v>1164</v>
      </c>
      <c r="D121" s="3" t="s">
        <v>569</v>
      </c>
      <c r="E121" s="3" t="s">
        <v>570</v>
      </c>
      <c r="F121" s="3" t="s">
        <v>571</v>
      </c>
      <c r="G121" s="48">
        <v>4</v>
      </c>
      <c r="H121" s="48">
        <v>1</v>
      </c>
      <c r="I121" s="3">
        <v>160</v>
      </c>
      <c r="J121" s="3" t="s">
        <v>692</v>
      </c>
      <c r="K121" s="3" t="s">
        <v>805</v>
      </c>
      <c r="L121" s="3" t="s">
        <v>572</v>
      </c>
      <c r="M121" s="30">
        <v>2015</v>
      </c>
      <c r="N121" s="3" t="s">
        <v>573</v>
      </c>
      <c r="O121" s="3"/>
      <c r="P121" s="6">
        <v>60</v>
      </c>
      <c r="Q121" s="49"/>
      <c r="R121" s="8" t="str">
        <f t="shared" si="3"/>
        <v/>
      </c>
      <c r="S121" s="9" t="str">
        <f t="shared" si="5"/>
        <v>Image</v>
      </c>
      <c r="T121" s="5" t="s">
        <v>915</v>
      </c>
      <c r="U121" s="5" t="s">
        <v>1029</v>
      </c>
      <c r="V121" s="4">
        <v>2532208050597</v>
      </c>
      <c r="W121" s="6">
        <v>60</v>
      </c>
      <c r="X121" s="5" t="s">
        <v>1143</v>
      </c>
      <c r="Y121" s="3" t="s">
        <v>574</v>
      </c>
    </row>
    <row r="122" spans="1:25" ht="15.75">
      <c r="A122" s="3">
        <v>113</v>
      </c>
      <c r="B122" s="2">
        <f t="shared" si="4"/>
        <v>2532208050603</v>
      </c>
      <c r="C122" s="30" t="s">
        <v>1164</v>
      </c>
      <c r="D122" s="3" t="s">
        <v>575</v>
      </c>
      <c r="E122" s="3" t="s">
        <v>576</v>
      </c>
      <c r="F122" s="3" t="s">
        <v>577</v>
      </c>
      <c r="G122" s="48">
        <v>2</v>
      </c>
      <c r="H122" s="48">
        <v>16</v>
      </c>
      <c r="I122" s="3">
        <v>768</v>
      </c>
      <c r="J122" s="3" t="s">
        <v>693</v>
      </c>
      <c r="K122" s="3" t="s">
        <v>806</v>
      </c>
      <c r="L122" s="3" t="s">
        <v>578</v>
      </c>
      <c r="M122" s="30">
        <v>2019</v>
      </c>
      <c r="N122" s="3" t="s">
        <v>579</v>
      </c>
      <c r="O122" s="3"/>
      <c r="P122" s="6">
        <v>35</v>
      </c>
      <c r="Q122" s="49"/>
      <c r="R122" s="8" t="str">
        <f t="shared" si="3"/>
        <v/>
      </c>
      <c r="S122" s="9" t="str">
        <f t="shared" si="5"/>
        <v>Image</v>
      </c>
      <c r="T122" s="5" t="s">
        <v>916</v>
      </c>
      <c r="U122" s="5" t="s">
        <v>1030</v>
      </c>
      <c r="V122" s="4">
        <v>2532208050603</v>
      </c>
      <c r="W122" s="6">
        <v>35</v>
      </c>
      <c r="X122" s="5" t="s">
        <v>1144</v>
      </c>
      <c r="Y122" s="3" t="s">
        <v>580</v>
      </c>
    </row>
  </sheetData>
  <autoFilter ref="A9:S122" xr:uid="{00000000-0009-0000-0000-000000000000}"/>
  <sortState ref="B2:S114">
    <sortCondition ref="B2:B114"/>
  </sortState>
  <mergeCells count="9">
    <mergeCell ref="B8:H8"/>
    <mergeCell ref="F6:J7"/>
    <mergeCell ref="A1:Q1"/>
    <mergeCell ref="D2:H2"/>
    <mergeCell ref="I2:L2"/>
    <mergeCell ref="M2:Q2"/>
    <mergeCell ref="A4:Q4"/>
    <mergeCell ref="B7:D7"/>
    <mergeCell ref="M7:N7"/>
  </mergeCells>
  <conditionalFormatting sqref="A9">
    <cfRule type="duplicateValues" dxfId="2" priority="3"/>
  </conditionalFormatting>
  <conditionalFormatting sqref="B1">
    <cfRule type="duplicateValues" dxfId="1" priority="1"/>
  </conditionalFormatting>
  <conditionalFormatting sqref="B2:B9">
    <cfRule type="duplicateValues" dxfId="0" priority="4"/>
  </conditionalFormatting>
  <hyperlinks>
    <hyperlink ref="D2" r:id="rId1" display="ira@sentrummarketing.com" xr:uid="{00000000-0004-0000-0000-000000000000}"/>
    <hyperlink ref="T2" r:id="rId2" display="sentrumbookstore.com" xr:uid="{00000000-0004-0000-0000-000001000000}"/>
    <hyperlink ref="M2:Q2" r:id="rId3" display="Web: https://sentrumbookstore.com" xr:uid="{00000000-0004-0000-0000-000002000000}"/>
    <hyperlink ref="I2" r:id="rId4" display="elena@sentrummarketing.com" xr:uid="{00000000-0004-0000-0000-000003000000}"/>
  </hyperlinks>
  <pageMargins left="0.7" right="0.7" top="0.75" bottom="0.75" header="0.3" footer="0.3"/>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Лист1</vt:lpstr>
      <vt:lpstr>Discount</vt:lpstr>
      <vt:lpstr>Q_2</vt:lpstr>
      <vt:lpstr>Q_3</vt:lpstr>
      <vt:lpstr>S_1</vt:lpstr>
      <vt:lpstr>S_2</vt:lpstr>
      <vt:lpstr>S_3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 Zelmanov</dc:creator>
  <cp:lastModifiedBy>tuga-tuga</cp:lastModifiedBy>
  <dcterms:created xsi:type="dcterms:W3CDTF">2023-01-26T23:58:33Z</dcterms:created>
  <dcterms:modified xsi:type="dcterms:W3CDTF">2023-02-06T16:45:02Z</dcterms:modified>
</cp:coreProperties>
</file>